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13_ncr:1_{903CD803-9E9F-40DE-8AF3-719F31DE5413}"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N146" i="1"/>
  <c r="V146" i="1"/>
  <c r="R59" i="1"/>
  <c r="BC79" i="3"/>
  <c r="BR84" i="3"/>
  <c r="BJ146" i="3"/>
  <c r="BJ145" i="3"/>
  <c r="BJ144" i="3"/>
  <c r="BJ143" i="3"/>
  <c r="BJ142" i="3"/>
  <c r="BG52" i="3"/>
  <c r="H105" i="3"/>
  <c r="H148" i="3" s="1"/>
  <c r="BR146" i="3"/>
  <c r="BR145" i="3"/>
  <c r="BR144" i="3"/>
  <c r="BR143" i="3"/>
  <c r="BR142" i="3"/>
  <c r="BR38" i="3"/>
  <c r="BJ47" i="3"/>
  <c r="BR87" i="3"/>
  <c r="AM47" i="3"/>
  <c r="BC47" i="3" s="1"/>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59" i="1" l="1"/>
  <c r="W99" i="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49" i="3" s="1"/>
  <c r="V148" i="3"/>
  <c r="BR105" i="3"/>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<sst xmlns="http://schemas.openxmlformats.org/spreadsheetml/2006/main" count="1581" uniqueCount="219">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</sst>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04" zoomScale="62" zoomScaleNormal="62" zoomScaleSheetLayoutView="80" workbookViewId="0">
      <selection activeCell="AC119" sqref="AC119"/>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v>3</v>
      </c>
      <c r="H108" s="24">
        <v>46</v>
      </c>
      <c r="I108" s="24">
        <v>54</v>
      </c>
      <c r="J108" s="104">
        <f t="shared" si="16"/>
        <v>100</v>
      </c>
      <c r="K108" s="23">
        <v>2</v>
      </c>
      <c r="L108" s="24">
        <v>36</v>
      </c>
      <c r="M108" s="24">
        <v>40</v>
      </c>
      <c r="N108" s="104">
        <f t="shared" si="17"/>
        <v>76</v>
      </c>
      <c r="O108" s="25">
        <v>2</v>
      </c>
      <c r="P108" s="24">
        <v>27</v>
      </c>
      <c r="Q108" s="24">
        <v>39</v>
      </c>
      <c r="R108" s="104">
        <f t="shared" si="18"/>
        <v>66</v>
      </c>
      <c r="S108" s="105"/>
      <c r="T108" s="120">
        <f t="shared" si="20"/>
        <v>7</v>
      </c>
      <c r="U108" s="121">
        <f t="shared" si="20"/>
        <v>109</v>
      </c>
      <c r="V108" s="121">
        <f t="shared" si="20"/>
        <v>133</v>
      </c>
      <c r="W108" s="104">
        <f t="shared" si="21"/>
        <v>242</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3</v>
      </c>
      <c r="H146" s="181">
        <f>SUM(H105:H145)</f>
        <v>46</v>
      </c>
      <c r="I146" s="181">
        <f t="shared" ref="I146:W146" si="22">SUM(I105:I145)</f>
        <v>54</v>
      </c>
      <c r="J146" s="182">
        <f>SUM(J105:J145)</f>
        <v>100</v>
      </c>
      <c r="K146" s="180">
        <f t="shared" si="22"/>
        <v>2</v>
      </c>
      <c r="L146" s="181">
        <f t="shared" si="22"/>
        <v>36</v>
      </c>
      <c r="M146" s="181">
        <f t="shared" si="22"/>
        <v>40</v>
      </c>
      <c r="N146" s="183">
        <f t="shared" si="22"/>
        <v>76</v>
      </c>
      <c r="O146" s="180">
        <f t="shared" si="22"/>
        <v>2</v>
      </c>
      <c r="P146" s="181">
        <f t="shared" si="22"/>
        <v>27</v>
      </c>
      <c r="Q146" s="181">
        <f>SUM(Q105:Q145)</f>
        <v>39</v>
      </c>
      <c r="R146" s="183">
        <f t="shared" si="22"/>
        <v>66</v>
      </c>
      <c r="S146" s="105">
        <f t="shared" si="22"/>
        <v>0</v>
      </c>
      <c r="T146" s="180">
        <f t="shared" si="22"/>
        <v>7</v>
      </c>
      <c r="U146" s="181">
        <f t="shared" si="22"/>
        <v>109</v>
      </c>
      <c r="V146" s="181">
        <f t="shared" si="22"/>
        <v>133</v>
      </c>
      <c r="W146" s="183">
        <f t="shared" si="22"/>
        <v>242</v>
      </c>
    </row>
    <row r="147" spans="1:23" ht="26.1" customHeight="1" thickTop="1" thickBot="1" x14ac:dyDescent="0.3">
      <c r="A147" s="190" t="s">
        <v>218</v>
      </c>
      <c r="B147" s="269"/>
      <c r="C147" s="48"/>
      <c r="D147" s="276" t="s">
        <v>18</v>
      </c>
      <c r="E147" s="277"/>
      <c r="F147" s="184"/>
      <c r="G147" s="185">
        <f t="shared" ref="G147:R147" si="23">SUM(G25,G32,G39,G45,G51,G59,G69,G75,G79,G87,G93,G99,G103,G105:G145)</f>
        <v>3</v>
      </c>
      <c r="H147" s="185">
        <f t="shared" si="23"/>
        <v>46</v>
      </c>
      <c r="I147" s="185">
        <f t="shared" si="23"/>
        <v>54</v>
      </c>
      <c r="J147" s="185">
        <f t="shared" si="23"/>
        <v>100</v>
      </c>
      <c r="K147" s="185">
        <f t="shared" si="23"/>
        <v>2</v>
      </c>
      <c r="L147" s="185">
        <f t="shared" si="23"/>
        <v>36</v>
      </c>
      <c r="M147" s="185">
        <f t="shared" si="23"/>
        <v>40</v>
      </c>
      <c r="N147" s="185">
        <f t="shared" si="23"/>
        <v>76</v>
      </c>
      <c r="O147" s="185">
        <f t="shared" si="23"/>
        <v>2</v>
      </c>
      <c r="P147" s="185">
        <f t="shared" si="23"/>
        <v>27</v>
      </c>
      <c r="Q147" s="185">
        <f t="shared" si="23"/>
        <v>39</v>
      </c>
      <c r="R147" s="185">
        <f t="shared" si="23"/>
        <v>66</v>
      </c>
      <c r="S147" s="185"/>
      <c r="T147" s="185">
        <f>SUM(T25,T32,T39,T45,T51,T59,T69,T75,T79,T87,T93,T99,T103,T105:T145)</f>
        <v>7</v>
      </c>
      <c r="U147" s="185">
        <f>SUM(U25,U32,U39,U45,U51,U59,U69,U75,U79,U87,U93,U99,U103,U105:U145)</f>
        <v>109</v>
      </c>
      <c r="V147" s="185">
        <f>SUM(V25,V32,V39,V45,V51,V59,V69,V75,V79,V87,V93,V99,V103,V105:V145)</f>
        <v>133</v>
      </c>
      <c r="W147" s="185">
        <f>SUM(W25,W32,W39,W45,W51,W59,W69,W75,W79,W87,W93,W99,W103,W105:W145)</f>
        <v>242</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F96" zoomScale="68" zoomScaleNormal="68" zoomScaleSheetLayoutView="77" workbookViewId="0">
      <selection activeCell="AX112" sqref="AX112"/>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46</v>
      </c>
      <c r="H109" s="13">
        <v>38</v>
      </c>
      <c r="I109" s="14">
        <v>1</v>
      </c>
      <c r="J109" s="15"/>
      <c r="K109" s="15">
        <v>3</v>
      </c>
      <c r="L109" s="15"/>
      <c r="M109" s="16">
        <v>4</v>
      </c>
      <c r="N109" s="206">
        <f t="shared" si="797"/>
        <v>8</v>
      </c>
      <c r="O109" s="205">
        <f t="shared" si="798"/>
        <v>54</v>
      </c>
      <c r="P109" s="13">
        <v>51</v>
      </c>
      <c r="Q109" s="14">
        <v>1</v>
      </c>
      <c r="R109" s="15"/>
      <c r="S109" s="15"/>
      <c r="T109" s="15"/>
      <c r="U109" s="16">
        <v>2</v>
      </c>
      <c r="V109" s="207">
        <f t="shared" si="799"/>
        <v>3</v>
      </c>
      <c r="W109" s="205">
        <f t="shared" si="800"/>
        <v>36</v>
      </c>
      <c r="X109" s="13">
        <v>25</v>
      </c>
      <c r="Y109" s="14">
        <v>4</v>
      </c>
      <c r="Z109" s="15">
        <v>3</v>
      </c>
      <c r="AA109" s="15">
        <v>4</v>
      </c>
      <c r="AB109" s="15"/>
      <c r="AC109" s="16"/>
      <c r="AD109" s="206">
        <f t="shared" si="801"/>
        <v>11</v>
      </c>
      <c r="AE109" s="205">
        <f t="shared" si="802"/>
        <v>40</v>
      </c>
      <c r="AF109" s="13">
        <v>32</v>
      </c>
      <c r="AG109" s="14">
        <v>3</v>
      </c>
      <c r="AH109" s="15"/>
      <c r="AI109" s="15">
        <v>2</v>
      </c>
      <c r="AJ109" s="15"/>
      <c r="AK109" s="16">
        <v>3</v>
      </c>
      <c r="AL109" s="207">
        <f t="shared" si="803"/>
        <v>8</v>
      </c>
      <c r="AM109" s="205">
        <f t="shared" si="804"/>
        <v>27</v>
      </c>
      <c r="AN109" s="13">
        <v>16</v>
      </c>
      <c r="AO109" s="14">
        <v>1</v>
      </c>
      <c r="AP109" s="15">
        <v>2</v>
      </c>
      <c r="AQ109" s="15">
        <v>5</v>
      </c>
      <c r="AR109" s="15"/>
      <c r="AS109" s="16">
        <v>3</v>
      </c>
      <c r="AT109" s="206">
        <f t="shared" si="805"/>
        <v>11</v>
      </c>
      <c r="AU109" s="205">
        <f t="shared" si="806"/>
        <v>39</v>
      </c>
      <c r="AV109" s="13">
        <v>32</v>
      </c>
      <c r="AW109" s="14">
        <v>4</v>
      </c>
      <c r="AX109" s="15"/>
      <c r="AY109" s="15">
        <v>1</v>
      </c>
      <c r="AZ109" s="15"/>
      <c r="BA109" s="16">
        <v>2</v>
      </c>
      <c r="BB109" s="206">
        <f t="shared" si="807"/>
        <v>7</v>
      </c>
      <c r="BC109" s="210">
        <f t="shared" si="808"/>
        <v>109</v>
      </c>
      <c r="BD109" s="227">
        <f t="shared" si="809"/>
        <v>79</v>
      </c>
      <c r="BE109" s="227">
        <f t="shared" si="810"/>
        <v>6</v>
      </c>
      <c r="BF109" s="227">
        <f t="shared" si="811"/>
        <v>5</v>
      </c>
      <c r="BG109" s="227">
        <f t="shared" si="812"/>
        <v>12</v>
      </c>
      <c r="BH109" s="227">
        <f t="shared" si="813"/>
        <v>0</v>
      </c>
      <c r="BI109" s="228">
        <f t="shared" si="814"/>
        <v>7</v>
      </c>
      <c r="BJ109" s="211">
        <f t="shared" si="815"/>
        <v>30</v>
      </c>
      <c r="BK109" s="210">
        <f t="shared" si="816"/>
        <v>133</v>
      </c>
      <c r="BL109" s="227">
        <f t="shared" si="817"/>
        <v>115</v>
      </c>
      <c r="BM109" s="227">
        <f t="shared" si="818"/>
        <v>8</v>
      </c>
      <c r="BN109" s="227">
        <f t="shared" si="819"/>
        <v>0</v>
      </c>
      <c r="BO109" s="227">
        <f t="shared" si="820"/>
        <v>3</v>
      </c>
      <c r="BP109" s="227">
        <f t="shared" si="821"/>
        <v>0</v>
      </c>
      <c r="BQ109" s="228">
        <f t="shared" si="822"/>
        <v>7</v>
      </c>
      <c r="BR109" s="211">
        <f t="shared" si="823"/>
        <v>18</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46</v>
      </c>
      <c r="H147" s="221">
        <f>SUM(H106:H146)</f>
        <v>38</v>
      </c>
      <c r="I147" s="221">
        <f>SUM(I106:I146)</f>
        <v>1</v>
      </c>
      <c r="J147" s="221">
        <f t="shared" ref="J147:BQ147" si="918">SUM(J106:J146)</f>
        <v>0</v>
      </c>
      <c r="K147" s="221">
        <f t="shared" si="918"/>
        <v>3</v>
      </c>
      <c r="L147" s="221">
        <f t="shared" si="918"/>
        <v>0</v>
      </c>
      <c r="M147" s="221">
        <f t="shared" si="918"/>
        <v>4</v>
      </c>
      <c r="N147" s="221">
        <f>SUM(N106:N146)</f>
        <v>8</v>
      </c>
      <c r="O147" s="221">
        <f t="shared" si="918"/>
        <v>54</v>
      </c>
      <c r="P147" s="221">
        <f t="shared" si="918"/>
        <v>51</v>
      </c>
      <c r="Q147" s="221">
        <f t="shared" si="918"/>
        <v>1</v>
      </c>
      <c r="R147" s="221">
        <f t="shared" si="918"/>
        <v>0</v>
      </c>
      <c r="S147" s="221">
        <f t="shared" si="918"/>
        <v>0</v>
      </c>
      <c r="T147" s="221">
        <f t="shared" si="918"/>
        <v>0</v>
      </c>
      <c r="U147" s="221">
        <f t="shared" si="918"/>
        <v>2</v>
      </c>
      <c r="V147" s="221">
        <f t="shared" si="918"/>
        <v>3</v>
      </c>
      <c r="W147" s="221">
        <f t="shared" si="918"/>
        <v>36</v>
      </c>
      <c r="X147" s="221">
        <f t="shared" si="918"/>
        <v>25</v>
      </c>
      <c r="Y147" s="221">
        <f t="shared" si="918"/>
        <v>4</v>
      </c>
      <c r="Z147" s="221">
        <f t="shared" si="918"/>
        <v>3</v>
      </c>
      <c r="AA147" s="221">
        <f t="shared" si="918"/>
        <v>4</v>
      </c>
      <c r="AB147" s="221">
        <f t="shared" si="918"/>
        <v>0</v>
      </c>
      <c r="AC147" s="221">
        <f t="shared" si="918"/>
        <v>0</v>
      </c>
      <c r="AD147" s="221">
        <f t="shared" si="918"/>
        <v>11</v>
      </c>
      <c r="AE147" s="221">
        <f t="shared" si="918"/>
        <v>40</v>
      </c>
      <c r="AF147" s="221">
        <f t="shared" si="918"/>
        <v>32</v>
      </c>
      <c r="AG147" s="221">
        <f t="shared" si="918"/>
        <v>3</v>
      </c>
      <c r="AH147" s="221">
        <f t="shared" si="918"/>
        <v>0</v>
      </c>
      <c r="AI147" s="221">
        <f t="shared" si="918"/>
        <v>2</v>
      </c>
      <c r="AJ147" s="221">
        <f t="shared" si="918"/>
        <v>0</v>
      </c>
      <c r="AK147" s="221">
        <f t="shared" si="918"/>
        <v>3</v>
      </c>
      <c r="AL147" s="221">
        <f t="shared" si="918"/>
        <v>8</v>
      </c>
      <c r="AM147" s="221">
        <f t="shared" si="918"/>
        <v>27</v>
      </c>
      <c r="AN147" s="221">
        <f t="shared" si="918"/>
        <v>16</v>
      </c>
      <c r="AO147" s="221">
        <f t="shared" si="918"/>
        <v>1</v>
      </c>
      <c r="AP147" s="221">
        <f t="shared" si="918"/>
        <v>2</v>
      </c>
      <c r="AQ147" s="221">
        <f t="shared" si="918"/>
        <v>5</v>
      </c>
      <c r="AR147" s="221">
        <f t="shared" si="918"/>
        <v>0</v>
      </c>
      <c r="AS147" s="221">
        <f t="shared" si="918"/>
        <v>3</v>
      </c>
      <c r="AT147" s="221">
        <f t="shared" si="918"/>
        <v>11</v>
      </c>
      <c r="AU147" s="221">
        <f t="shared" si="918"/>
        <v>39</v>
      </c>
      <c r="AV147" s="221">
        <f t="shared" si="918"/>
        <v>32</v>
      </c>
      <c r="AW147" s="221">
        <f t="shared" si="918"/>
        <v>4</v>
      </c>
      <c r="AX147" s="221">
        <f t="shared" si="918"/>
        <v>0</v>
      </c>
      <c r="AY147" s="221">
        <f t="shared" si="918"/>
        <v>1</v>
      </c>
      <c r="AZ147" s="221">
        <f>SUM(AZ106:AZ146)</f>
        <v>0</v>
      </c>
      <c r="BA147" s="221">
        <f t="shared" si="918"/>
        <v>2</v>
      </c>
      <c r="BB147" s="221">
        <f t="shared" si="918"/>
        <v>7</v>
      </c>
      <c r="BC147" s="221">
        <f t="shared" si="918"/>
        <v>109</v>
      </c>
      <c r="BD147" s="221">
        <f t="shared" si="918"/>
        <v>79</v>
      </c>
      <c r="BE147" s="221">
        <f t="shared" si="918"/>
        <v>6</v>
      </c>
      <c r="BF147" s="221">
        <f t="shared" si="918"/>
        <v>5</v>
      </c>
      <c r="BG147" s="221">
        <f t="shared" si="918"/>
        <v>12</v>
      </c>
      <c r="BH147" s="221">
        <f t="shared" si="918"/>
        <v>0</v>
      </c>
      <c r="BI147" s="221">
        <f t="shared" si="918"/>
        <v>7</v>
      </c>
      <c r="BJ147" s="221">
        <f t="shared" si="918"/>
        <v>30</v>
      </c>
      <c r="BK147" s="221">
        <f t="shared" si="918"/>
        <v>133</v>
      </c>
      <c r="BL147" s="221">
        <f t="shared" si="918"/>
        <v>115</v>
      </c>
      <c r="BM147" s="221">
        <f t="shared" si="918"/>
        <v>8</v>
      </c>
      <c r="BN147" s="221">
        <f t="shared" si="918"/>
        <v>0</v>
      </c>
      <c r="BO147" s="221">
        <f t="shared" si="918"/>
        <v>3</v>
      </c>
      <c r="BP147" s="221">
        <f t="shared" si="918"/>
        <v>0</v>
      </c>
      <c r="BQ147" s="221">
        <f t="shared" si="918"/>
        <v>7</v>
      </c>
      <c r="BR147" s="221">
        <f>SUM(BR89:BR129)</f>
        <v>18</v>
      </c>
      <c r="BU147" s="1"/>
    </row>
    <row r="148" spans="1:79" ht="32.25" customHeight="1" thickBot="1" x14ac:dyDescent="0.3">
      <c r="A148" s="190" t="s">
        <v>218</v>
      </c>
      <c r="B148" s="269"/>
      <c r="C148" s="48"/>
      <c r="D148" s="276" t="s">
        <v>18</v>
      </c>
      <c r="E148" s="277"/>
      <c r="F148" s="184"/>
      <c r="G148" s="239">
        <f t="shared" ref="G148:AL148" si="919">SUM(G105,G147)</f>
        <v>46</v>
      </c>
      <c r="H148" s="240">
        <f t="shared" si="919"/>
        <v>38</v>
      </c>
      <c r="I148" s="240">
        <f t="shared" si="919"/>
        <v>1</v>
      </c>
      <c r="J148" s="240">
        <f t="shared" si="919"/>
        <v>0</v>
      </c>
      <c r="K148" s="240">
        <f t="shared" si="919"/>
        <v>3</v>
      </c>
      <c r="L148" s="240">
        <f t="shared" si="919"/>
        <v>0</v>
      </c>
      <c r="M148" s="240">
        <f t="shared" si="919"/>
        <v>4</v>
      </c>
      <c r="N148" s="240">
        <f t="shared" si="919"/>
        <v>8</v>
      </c>
      <c r="O148" s="240">
        <f t="shared" si="919"/>
        <v>54</v>
      </c>
      <c r="P148" s="240">
        <f t="shared" si="919"/>
        <v>51</v>
      </c>
      <c r="Q148" s="240">
        <f t="shared" si="919"/>
        <v>1</v>
      </c>
      <c r="R148" s="240">
        <f t="shared" si="919"/>
        <v>0</v>
      </c>
      <c r="S148" s="240">
        <f t="shared" si="919"/>
        <v>0</v>
      </c>
      <c r="T148" s="240">
        <f t="shared" si="919"/>
        <v>0</v>
      </c>
      <c r="U148" s="240">
        <f t="shared" si="919"/>
        <v>2</v>
      </c>
      <c r="V148" s="240">
        <f t="shared" si="919"/>
        <v>3</v>
      </c>
      <c r="W148" s="240">
        <f t="shared" si="919"/>
        <v>36</v>
      </c>
      <c r="X148" s="240">
        <f t="shared" si="919"/>
        <v>25</v>
      </c>
      <c r="Y148" s="240">
        <f t="shared" si="919"/>
        <v>4</v>
      </c>
      <c r="Z148" s="240">
        <f t="shared" si="919"/>
        <v>3</v>
      </c>
      <c r="AA148" s="240">
        <f t="shared" si="919"/>
        <v>4</v>
      </c>
      <c r="AB148" s="240">
        <f t="shared" si="919"/>
        <v>0</v>
      </c>
      <c r="AC148" s="240">
        <f t="shared" si="919"/>
        <v>0</v>
      </c>
      <c r="AD148" s="240">
        <f t="shared" si="919"/>
        <v>11</v>
      </c>
      <c r="AE148" s="240">
        <f t="shared" si="919"/>
        <v>40</v>
      </c>
      <c r="AF148" s="240">
        <f t="shared" si="919"/>
        <v>32</v>
      </c>
      <c r="AG148" s="240">
        <f t="shared" si="919"/>
        <v>3</v>
      </c>
      <c r="AH148" s="240">
        <f t="shared" si="919"/>
        <v>0</v>
      </c>
      <c r="AI148" s="240">
        <f t="shared" si="919"/>
        <v>2</v>
      </c>
      <c r="AJ148" s="240">
        <f t="shared" si="919"/>
        <v>0</v>
      </c>
      <c r="AK148" s="240">
        <f t="shared" si="919"/>
        <v>3</v>
      </c>
      <c r="AL148" s="240">
        <f t="shared" si="919"/>
        <v>8</v>
      </c>
      <c r="AM148" s="240">
        <f t="shared" ref="AM148:BR148" si="920">SUM(AM105,AM147)</f>
        <v>27</v>
      </c>
      <c r="AN148" s="240">
        <f t="shared" si="920"/>
        <v>16</v>
      </c>
      <c r="AO148" s="240">
        <f t="shared" si="920"/>
        <v>1</v>
      </c>
      <c r="AP148" s="240">
        <f t="shared" si="920"/>
        <v>2</v>
      </c>
      <c r="AQ148" s="240">
        <f t="shared" si="920"/>
        <v>5</v>
      </c>
      <c r="AR148" s="240">
        <f t="shared" si="920"/>
        <v>0</v>
      </c>
      <c r="AS148" s="240">
        <f t="shared" si="920"/>
        <v>3</v>
      </c>
      <c r="AT148" s="240">
        <f t="shared" si="920"/>
        <v>11</v>
      </c>
      <c r="AU148" s="240">
        <f t="shared" si="920"/>
        <v>39</v>
      </c>
      <c r="AV148" s="240">
        <f t="shared" si="920"/>
        <v>32</v>
      </c>
      <c r="AW148" s="240">
        <f t="shared" si="920"/>
        <v>4</v>
      </c>
      <c r="AX148" s="240">
        <f t="shared" si="920"/>
        <v>0</v>
      </c>
      <c r="AY148" s="240">
        <f t="shared" si="920"/>
        <v>1</v>
      </c>
      <c r="AZ148" s="240">
        <f t="shared" si="920"/>
        <v>0</v>
      </c>
      <c r="BA148" s="240">
        <f t="shared" si="920"/>
        <v>2</v>
      </c>
      <c r="BB148" s="240">
        <f t="shared" si="920"/>
        <v>7</v>
      </c>
      <c r="BC148" s="240">
        <f t="shared" si="920"/>
        <v>109</v>
      </c>
      <c r="BD148" s="240">
        <f t="shared" si="920"/>
        <v>79</v>
      </c>
      <c r="BE148" s="240">
        <f t="shared" si="920"/>
        <v>6</v>
      </c>
      <c r="BF148" s="240">
        <f t="shared" si="920"/>
        <v>5</v>
      </c>
      <c r="BG148" s="240">
        <f t="shared" si="920"/>
        <v>12</v>
      </c>
      <c r="BH148" s="240">
        <f t="shared" si="920"/>
        <v>0</v>
      </c>
      <c r="BI148" s="240">
        <f t="shared" si="920"/>
        <v>7</v>
      </c>
      <c r="BJ148" s="240">
        <f t="shared" si="920"/>
        <v>30</v>
      </c>
      <c r="BK148" s="240">
        <f t="shared" si="920"/>
        <v>133</v>
      </c>
      <c r="BL148" s="240">
        <f t="shared" si="920"/>
        <v>115</v>
      </c>
      <c r="BM148" s="240">
        <f t="shared" si="920"/>
        <v>8</v>
      </c>
      <c r="BN148" s="240">
        <f t="shared" si="920"/>
        <v>0</v>
      </c>
      <c r="BO148" s="240">
        <f t="shared" si="920"/>
        <v>3</v>
      </c>
      <c r="BP148" s="240">
        <f t="shared" si="920"/>
        <v>0</v>
      </c>
      <c r="BQ148" s="240">
        <f t="shared" si="920"/>
        <v>7</v>
      </c>
      <c r="BR148" s="240">
        <f t="shared" si="920"/>
        <v>18</v>
      </c>
      <c r="BS148" s="1">
        <f>SUM(BC148+BK148)</f>
        <v>242</v>
      </c>
      <c r="BU148" s="1"/>
    </row>
    <row r="149" spans="1:79" ht="33" customHeight="1" thickBot="1" x14ac:dyDescent="0.3">
      <c r="A149" t="s">
        <v>29</v>
      </c>
      <c r="G149" s="241" t="s">
        <v>23</v>
      </c>
      <c r="H149" s="242" t="s">
        <v>26</v>
      </c>
      <c r="I149" s="243">
        <v>100</v>
      </c>
      <c r="J149" s="243"/>
      <c r="K149" s="244" t="s">
        <v>27</v>
      </c>
      <c r="L149" s="44">
        <f>+H148/G148</f>
        <v>0.82608695652173914</v>
      </c>
      <c r="M149" s="245"/>
      <c r="N149" s="246"/>
      <c r="O149" s="241" t="s">
        <v>23</v>
      </c>
      <c r="P149" s="242" t="s">
        <v>26</v>
      </c>
      <c r="Q149" s="243">
        <v>100</v>
      </c>
      <c r="R149" s="243"/>
      <c r="S149" s="244" t="s">
        <v>27</v>
      </c>
      <c r="T149" s="44">
        <f>+P148/O148</f>
        <v>0.94444444444444442</v>
      </c>
      <c r="U149" s="245"/>
      <c r="V149" s="246"/>
      <c r="W149" s="241" t="s">
        <v>23</v>
      </c>
      <c r="X149" s="242" t="s">
        <v>26</v>
      </c>
      <c r="Y149" s="243">
        <v>100</v>
      </c>
      <c r="Z149" s="243"/>
      <c r="AA149" s="244" t="s">
        <v>27</v>
      </c>
      <c r="AB149" s="44">
        <f>+X148/W148</f>
        <v>0.69444444444444442</v>
      </c>
      <c r="AC149" s="247"/>
      <c r="AD149" s="248"/>
      <c r="AE149" s="241" t="s">
        <v>23</v>
      </c>
      <c r="AF149" s="242" t="s">
        <v>26</v>
      </c>
      <c r="AG149" s="243">
        <v>100</v>
      </c>
      <c r="AH149" s="243"/>
      <c r="AI149" s="244" t="s">
        <v>27</v>
      </c>
      <c r="AJ149" s="44">
        <f>+AF148/AE148</f>
        <v>0.8</v>
      </c>
      <c r="AK149" s="247"/>
      <c r="AL149" s="248"/>
      <c r="AM149" s="241" t="s">
        <v>23</v>
      </c>
      <c r="AN149" s="242" t="s">
        <v>26</v>
      </c>
      <c r="AO149" s="243">
        <v>100</v>
      </c>
      <c r="AP149" s="243"/>
      <c r="AQ149" s="244" t="s">
        <v>27</v>
      </c>
      <c r="AR149" s="44">
        <f>+AN148/AM148</f>
        <v>0.59259259259259256</v>
      </c>
      <c r="AS149" s="247"/>
      <c r="AT149" s="249"/>
      <c r="AU149" s="241" t="s">
        <v>23</v>
      </c>
      <c r="AV149" s="242" t="s">
        <v>26</v>
      </c>
      <c r="AW149" s="243">
        <v>100</v>
      </c>
      <c r="AX149" s="243"/>
      <c r="AY149" s="244" t="s">
        <v>27</v>
      </c>
      <c r="AZ149" s="44">
        <f>+AV148/AU148</f>
        <v>0.82051282051282048</v>
      </c>
      <c r="BA149" s="247"/>
      <c r="BB149" s="249"/>
      <c r="BC149" s="241" t="s">
        <v>23</v>
      </c>
      <c r="BD149" s="242" t="s">
        <v>26</v>
      </c>
      <c r="BE149" s="243">
        <v>100</v>
      </c>
      <c r="BF149" s="243"/>
      <c r="BG149" s="244" t="s">
        <v>27</v>
      </c>
      <c r="BH149" s="44">
        <f>+BD148/BC148</f>
        <v>0.72477064220183485</v>
      </c>
      <c r="BI149" s="247"/>
      <c r="BJ149" s="249"/>
      <c r="BK149" s="241" t="s">
        <v>23</v>
      </c>
      <c r="BL149" s="242" t="s">
        <v>26</v>
      </c>
      <c r="BM149" s="243">
        <v>100</v>
      </c>
      <c r="BN149" s="243"/>
      <c r="BO149" s="244" t="s">
        <v>27</v>
      </c>
      <c r="BP149" s="44">
        <f>+BL148/BK148</f>
        <v>0.86466165413533835</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0.17391304347826086</v>
      </c>
      <c r="M151" s="260"/>
      <c r="N151" s="261"/>
      <c r="O151" s="258" t="s">
        <v>28</v>
      </c>
      <c r="P151" s="259" t="s">
        <v>26</v>
      </c>
      <c r="Q151" s="243">
        <v>100</v>
      </c>
      <c r="R151" s="243"/>
      <c r="S151" s="244" t="s">
        <v>27</v>
      </c>
      <c r="T151" s="46">
        <f>+V148/O148</f>
        <v>5.5555555555555552E-2</v>
      </c>
      <c r="U151" s="260"/>
      <c r="V151" s="261"/>
      <c r="W151" s="258" t="s">
        <v>28</v>
      </c>
      <c r="X151" s="259" t="s">
        <v>26</v>
      </c>
      <c r="Y151" s="243">
        <v>100</v>
      </c>
      <c r="Z151" s="243"/>
      <c r="AA151" s="244" t="s">
        <v>27</v>
      </c>
      <c r="AB151" s="44">
        <f>+AD148/W148</f>
        <v>0.30555555555555558</v>
      </c>
      <c r="AC151" s="260"/>
      <c r="AD151" s="261"/>
      <c r="AE151" s="258" t="s">
        <v>28</v>
      </c>
      <c r="AF151" s="259" t="s">
        <v>26</v>
      </c>
      <c r="AG151" s="243">
        <v>100</v>
      </c>
      <c r="AH151" s="243"/>
      <c r="AI151" s="244" t="s">
        <v>27</v>
      </c>
      <c r="AJ151" s="44">
        <f>+AL148/AE148</f>
        <v>0.2</v>
      </c>
      <c r="AK151" s="260"/>
      <c r="AL151" s="261"/>
      <c r="AM151" s="258" t="s">
        <v>28</v>
      </c>
      <c r="AN151" s="259" t="s">
        <v>26</v>
      </c>
      <c r="AO151" s="243">
        <v>100</v>
      </c>
      <c r="AP151" s="243"/>
      <c r="AQ151" s="244" t="s">
        <v>27</v>
      </c>
      <c r="AR151" s="44">
        <f>+AT148/AM148</f>
        <v>0.40740740740740738</v>
      </c>
      <c r="AS151" s="260"/>
      <c r="AT151" s="261"/>
      <c r="AU151" s="258" t="s">
        <v>28</v>
      </c>
      <c r="AV151" s="259" t="s">
        <v>26</v>
      </c>
      <c r="AW151" s="243">
        <v>100</v>
      </c>
      <c r="AX151" s="243"/>
      <c r="AY151" s="244" t="s">
        <v>27</v>
      </c>
      <c r="AZ151" s="44">
        <f>+BB148/AU148</f>
        <v>0.17948717948717949</v>
      </c>
      <c r="BA151" s="260"/>
      <c r="BB151" s="261"/>
      <c r="BC151" s="258" t="s">
        <v>28</v>
      </c>
      <c r="BD151" s="259" t="s">
        <v>26</v>
      </c>
      <c r="BE151" s="243">
        <v>100</v>
      </c>
      <c r="BF151" s="243"/>
      <c r="BG151" s="244" t="s">
        <v>27</v>
      </c>
      <c r="BH151" s="44">
        <f>+BJ148/BC148</f>
        <v>0.27522935779816515</v>
      </c>
      <c r="BI151" s="260"/>
      <c r="BJ151" s="261"/>
      <c r="BK151" s="258" t="s">
        <v>28</v>
      </c>
      <c r="BL151" s="259" t="s">
        <v>26</v>
      </c>
      <c r="BM151" s="243">
        <v>100</v>
      </c>
      <c r="BN151" s="243"/>
      <c r="BO151" s="244" t="s">
        <v>27</v>
      </c>
      <c r="BP151" s="44">
        <f>+BR148/BK148</f>
        <v>0.13533834586466165</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2024-02-12T15:18:12Z</dcterms:modified>
</cp:coreProperties>
</file>