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AA8279BF-B39A-475C-84D3-72D6CB812135}" xr6:coauthVersionLast="47" xr6:coauthVersionMax="47" xr10:uidLastSave="{00000000-0000-0000-0000-000000000000}"/>
  <bookViews>
    <workbookView xWindow="-120" yWindow="-120" windowWidth="29040" windowHeight="15840"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H55" i="6"/>
  <c r="G54" i="6"/>
  <c r="N54" i="6"/>
  <c r="V54" i="6"/>
  <c r="O54" i="6" s="1"/>
  <c r="BK54" i="6" s="1"/>
  <c r="W54" i="6"/>
  <c r="AD54" i="6"/>
  <c r="AL54" i="6"/>
  <c r="AE54" i="6" s="1"/>
  <c r="AM54" i="6"/>
  <c r="AT54" i="6"/>
  <c r="BB54" i="6"/>
  <c r="AU54" i="6" s="1"/>
  <c r="BC54" i="6"/>
  <c r="BD54" i="6"/>
  <c r="BE54" i="6"/>
  <c r="BF54" i="6"/>
  <c r="BG54" i="6"/>
  <c r="BH54" i="6"/>
  <c r="BI54" i="6"/>
  <c r="BL54" i="6"/>
  <c r="BM54" i="6"/>
  <c r="BN54" i="6"/>
  <c r="BO54" i="6"/>
  <c r="BP54" i="6"/>
  <c r="BQ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BG43" i="6" s="1"/>
  <c r="L43" i="6"/>
  <c r="M43" i="6"/>
  <c r="P43" i="6"/>
  <c r="Q43" i="6"/>
  <c r="BM43" i="6" s="1"/>
  <c r="R43" i="6"/>
  <c r="S43" i="6"/>
  <c r="T43" i="6"/>
  <c r="U43" i="6"/>
  <c r="X43" i="6"/>
  <c r="Y43" i="6"/>
  <c r="Z43" i="6"/>
  <c r="BF43" i="6" s="1"/>
  <c r="AA43" i="6"/>
  <c r="AB43" i="6"/>
  <c r="AC43" i="6"/>
  <c r="AF43" i="6"/>
  <c r="BL43" i="6" s="1"/>
  <c r="AG43" i="6"/>
  <c r="AH43" i="6"/>
  <c r="AJ43" i="6"/>
  <c r="AK43" i="6"/>
  <c r="AN43" i="6"/>
  <c r="AO43" i="6"/>
  <c r="AP43" i="6"/>
  <c r="AQ43" i="6"/>
  <c r="AR43" i="6"/>
  <c r="AS43" i="6"/>
  <c r="AV43" i="6"/>
  <c r="AW43" i="6"/>
  <c r="AX43" i="6"/>
  <c r="AY43" i="6"/>
  <c r="AZ43" i="6"/>
  <c r="BA43" i="6"/>
  <c r="BD43" i="6"/>
  <c r="BE43" i="6"/>
  <c r="BH43" i="6"/>
  <c r="BI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V137" i="7" s="1"/>
  <c r="U96" i="7"/>
  <c r="T96" i="7"/>
  <c r="R96" i="7"/>
  <c r="N96" i="7"/>
  <c r="N137" i="7" s="1"/>
  <c r="J96" i="7"/>
  <c r="J137" i="7" s="1"/>
  <c r="S95" i="7"/>
  <c r="Q94" i="7"/>
  <c r="P94" i="7"/>
  <c r="R94" i="7" s="1"/>
  <c r="O94" i="7"/>
  <c r="M94" i="7"/>
  <c r="L94" i="7"/>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K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N37" i="7" s="1"/>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U137" i="7" l="1"/>
  <c r="J47" i="7"/>
  <c r="W73" i="7"/>
  <c r="W76" i="7"/>
  <c r="V79" i="7"/>
  <c r="BF38" i="6"/>
  <c r="W31" i="7"/>
  <c r="T37" i="7"/>
  <c r="R42" i="7"/>
  <c r="N94" i="7"/>
  <c r="BP43" i="6"/>
  <c r="BM38" i="6"/>
  <c r="BR82" i="6"/>
  <c r="BJ91" i="6"/>
  <c r="BJ90" i="6"/>
  <c r="BR54" i="6"/>
  <c r="BR88" i="6"/>
  <c r="U24" i="7"/>
  <c r="W33" i="7"/>
  <c r="U42" i="7"/>
  <c r="N42" i="7"/>
  <c r="N47" i="7"/>
  <c r="N79" i="7"/>
  <c r="BR84" i="6"/>
  <c r="BR91" i="6"/>
  <c r="BR90" i="6"/>
  <c r="BJ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BF48" i="6" s="1"/>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E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<sst xmlns="http://schemas.openxmlformats.org/spreadsheetml/2006/main" count="1501" uniqueCount="227">
  <si>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</si>
  <si>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</si>
  <si>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</si>
  <si>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</si>
  <si>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</si>
  <si>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</si>
  <si>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</si>
  <si>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</si>
  <si>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</si>
  <si>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</si>
  <si>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</si>
  <si>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</si>
  <si>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</si>
  <si>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</si>
  <si>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</si>
  <si>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</si>
  <si>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</si>
  <si>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</si>
  <si>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</si>
  <si>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</si>
  <si>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</si>
  <si>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</si>
  <si>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</si>
  <si>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</si>
  <si>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</si>
  <si>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</si>
  <si>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</si>
  <si>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</si>
  <si>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</si>
  <si>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</si>
  <si>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</si>
  <si>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</si>
  <si>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</si>
  <si>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</si>
  <si>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</si>
  <si>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</si>
  <si>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</si>
  <si>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</si>
  <si>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</si>
  <si>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</si>
  <si>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</si>
  <si>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</si>
  <si>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</si>
  <si>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</si>
  <si>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</si>
  <si>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</si>
  <si>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</si>
  <si>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</si>
  <si>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</si>
  <si>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</si>
  <si>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</si>
  <si>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</si>
  <si>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</si>
  <si>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</si>
  <si>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</si>
  <si>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</si>
  <si>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</si>
  <si>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</si>
  <si>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</si>
  <si>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</si>
  <si>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</si>
  <si>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</si>
  <si>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</si>
  <si>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</si>
  <si>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</si>
  <si>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</si>
  <si>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</si>
  <si>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</si>
  <si>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</si>
  <si>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</si>
  <si>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</si>
  <si>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</si>
  <si>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</si>
  <si>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</si>
  <si>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</si>
  <si>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</si>
  <si>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</si>
  <si>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</si>
  <si>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</si>
  <si>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</si>
  <si>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</si>
  <si>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</si>
  <si>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</si>
  <si>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</si>
  <si>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</si>
  <si>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</si>
  <si>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</si>
  <si>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</si>
  <si>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</si>
  <si>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</si>
  <si>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</si>
  <si>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</si>
  <si>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</si>
  <si>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</si>
  <si>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</si>
  <si>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</si>
  <si>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</si>
  <si>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</si>
  <si>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</si>
  <si>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</si>
  <si>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</si>
  <si>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</si>
  <si>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</si>
  <si>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</si>
  <si>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</si>
  <si>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</si>
  <si>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</si>
  <si>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</si>
  <si>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</si>
  <si>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</si>
  <si>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</si>
  <si>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</si>
  <si>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</si>
  <si>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</si>
  <si>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</si>
  <si>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</si>
  <si>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</si>
  <si>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</si>
  <si>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</si>
  <si>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</si>
  <si>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</si>
  <si>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</si>
  <si>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</si>
  <si>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</si>
  <si>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</si>
  <si>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</si>
  <si>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</si>
  <si>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</si>
  <si>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</si>
  <si>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</si>
  <si>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</si>
  <si>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</si>
  <si>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</si>
  <si>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</si>
  <si>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</si>
  <si>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</si>
  <si>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</si>
  <si>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</si>
  <si>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</si>
  <si>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</si>
  <si>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</si>
  <si>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</si>
  <si>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</si>
  <si>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</si>
  <si>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</si>
  <si>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</si>
  <si>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</si>
  <si>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</si>
  <si>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</si>
  <si>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</si>
  <si>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</si>
  <si>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</si>
  <si>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</si>
  <si>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</si>
  <si>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</si>
  <si>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</si>
  <si>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</si>
  <si>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</si>
  <si>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</si>
  <si>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</si>
  <si>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</si>
  <si>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</si>
  <si>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</si>
  <si>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</si>
  <si>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</si>
  <si>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</si>
  <si>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</si>
  <si>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</si>
  <si>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</si>
  <si>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</si>
  <si>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</si>
  <si>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</si>
  <si>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</si>
  <si>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</si>
  <si>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</si>
  <si>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</si>
  <si>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</si>
  <si>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</si>
  <si>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</si>
  <si>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</si>
  <si>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</si>
  <si>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</si>
  <si>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</si>
  <si>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</si>
  <si>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</si>
  <si>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</si>
  <si>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</si>
  <si>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</si>
  <si>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</si>
  <si>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</si>
  <si>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</si>
  <si>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</si>
  <si>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</si>
  <si>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</si>
  <si>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</si>
  <si>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</si>
  <si>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</si>
  <si>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</si>
  <si>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</si>
  <si>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</si>
  <si>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</si>
  <si>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</si>
  <si>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</si>
  <si>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</si>
  <si>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</si>
  <si>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</si>
  <si>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</si>
  <si>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</si>
  <si>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</si>
  <si>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</si>
  <si>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</si>
  <si>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</si>
  <si>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</si>
  <si>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</si>
  <si>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</si>
  <si>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</si>
  <si>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</si>
  <si>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</si>
  <si>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</si>
  <si>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</si>
  <si>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</si>
  <si>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</si>
  <si>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</si>
  <si>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</si>
  <si>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</si>
  <si>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</si>
  <si>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 xml:space="preserve">ING. RAUL UREÑO LUNA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</si>
</sst>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opLeftCell="A110" zoomScale="70" zoomScaleNormal="70" zoomScaleSheetLayoutView="68" workbookViewId="0">
      <selection activeCell="L123" sqref="L123"/>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v>1</v>
      </c>
      <c r="H122" s="346">
        <v>17</v>
      </c>
      <c r="I122" s="346">
        <v>23</v>
      </c>
      <c r="J122" s="245">
        <f t="shared" si="12"/>
        <v>40</v>
      </c>
      <c r="K122" s="347">
        <v>2</v>
      </c>
      <c r="L122" s="346">
        <v>18</v>
      </c>
      <c r="M122" s="346">
        <v>29</v>
      </c>
      <c r="N122" s="245">
        <f t="shared" si="13"/>
        <v>47</v>
      </c>
      <c r="O122" s="347">
        <v>1</v>
      </c>
      <c r="P122" s="346">
        <v>13</v>
      </c>
      <c r="Q122" s="346">
        <v>26</v>
      </c>
      <c r="R122" s="245">
        <f t="shared" si="14"/>
        <v>39</v>
      </c>
      <c r="S122" s="247"/>
      <c r="T122" s="258">
        <f t="shared" si="15"/>
        <v>4</v>
      </c>
      <c r="U122" s="259">
        <f t="shared" si="15"/>
        <v>48</v>
      </c>
      <c r="V122" s="259">
        <f t="shared" si="15"/>
        <v>78</v>
      </c>
      <c r="W122" s="245">
        <f t="shared" si="16"/>
        <v>126</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17</v>
      </c>
      <c r="I137" s="354">
        <f t="shared" ref="I137:W137" si="17">SUM(I96:I136)</f>
        <v>23</v>
      </c>
      <c r="J137" s="355">
        <f>SUM(J96:J136)</f>
        <v>40</v>
      </c>
      <c r="K137" s="353">
        <f t="shared" si="17"/>
        <v>2</v>
      </c>
      <c r="L137" s="354">
        <f t="shared" si="17"/>
        <v>18</v>
      </c>
      <c r="M137" s="354">
        <f t="shared" si="17"/>
        <v>29</v>
      </c>
      <c r="N137" s="356">
        <f t="shared" si="17"/>
        <v>47</v>
      </c>
      <c r="O137" s="353">
        <f t="shared" si="17"/>
        <v>1</v>
      </c>
      <c r="P137" s="354">
        <f t="shared" si="17"/>
        <v>13</v>
      </c>
      <c r="Q137" s="354">
        <f>SUM(Q96:Q136)</f>
        <v>26</v>
      </c>
      <c r="R137" s="356">
        <f t="shared" si="17"/>
        <v>39</v>
      </c>
      <c r="S137" s="247">
        <f t="shared" si="17"/>
        <v>0</v>
      </c>
      <c r="T137" s="353">
        <f t="shared" si="17"/>
        <v>4</v>
      </c>
      <c r="U137" s="354">
        <f>SUM(U96:U136)</f>
        <v>48</v>
      </c>
      <c r="V137" s="354">
        <f t="shared" si="17"/>
        <v>78</v>
      </c>
      <c r="W137" s="356">
        <f t="shared" si="17"/>
        <v>126</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17</v>
      </c>
      <c r="I138" s="359">
        <f t="shared" si="18"/>
        <v>23</v>
      </c>
      <c r="J138" s="359">
        <f t="shared" si="18"/>
        <v>40</v>
      </c>
      <c r="K138" s="359">
        <f t="shared" si="18"/>
        <v>2</v>
      </c>
      <c r="L138" s="359">
        <f t="shared" si="18"/>
        <v>18</v>
      </c>
      <c r="M138" s="359">
        <f t="shared" si="18"/>
        <v>29</v>
      </c>
      <c r="N138" s="359">
        <f t="shared" si="18"/>
        <v>47</v>
      </c>
      <c r="O138" s="359">
        <f t="shared" si="18"/>
        <v>1</v>
      </c>
      <c r="P138" s="359">
        <f t="shared" si="18"/>
        <v>13</v>
      </c>
      <c r="Q138" s="359">
        <f t="shared" si="18"/>
        <v>26</v>
      </c>
      <c r="R138" s="359">
        <f t="shared" si="18"/>
        <v>39</v>
      </c>
      <c r="S138" s="359"/>
      <c r="T138" s="359">
        <f>SUM(T24,T30,T37,T42,T47,T54,T63,T69,T72,T79,T85,T91,T94,T96:T136)</f>
        <v>4</v>
      </c>
      <c r="U138" s="359">
        <f>SUM(U24,U30,U37,U42,U47,U54,U63,U69,U72,U79,U85,U91,U94,U96:U136)</f>
        <v>48</v>
      </c>
      <c r="V138" s="359">
        <f>SUM(V24,V30,V37,V42,V47,V54,V63,V69,V72,V79,V85,V91,V94,V96:V136)</f>
        <v>78</v>
      </c>
      <c r="W138" s="359">
        <f>SUM(W24,W30,W37,W42,W47,W54,W63,W69,W72,W79,W85,W91,W94,W96:W136)</f>
        <v>126</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abSelected="1" topLeftCell="D116" zoomScale="60" zoomScaleNormal="60" zoomScaleSheetLayoutView="77" workbookViewId="0">
      <selection activeCell="U154" sqref="U154"/>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17</v>
      </c>
      <c r="H124" s="9">
        <v>12</v>
      </c>
      <c r="I124" s="10"/>
      <c r="J124" s="11"/>
      <c r="K124" s="11"/>
      <c r="L124" s="11"/>
      <c r="M124" s="12">
        <v>5</v>
      </c>
      <c r="N124" s="16">
        <f t="shared" si="711"/>
        <v>5</v>
      </c>
      <c r="O124" s="8">
        <f t="shared" si="712"/>
        <v>23</v>
      </c>
      <c r="P124" s="13">
        <v>19</v>
      </c>
      <c r="Q124" s="134"/>
      <c r="R124" s="135"/>
      <c r="S124" s="135"/>
      <c r="T124" s="135">
        <v>1</v>
      </c>
      <c r="U124" s="136">
        <v>3</v>
      </c>
      <c r="V124" s="50">
        <f t="shared" si="713"/>
        <v>4</v>
      </c>
      <c r="W124" s="8">
        <f t="shared" si="714"/>
        <v>18</v>
      </c>
      <c r="X124" s="9">
        <v>17</v>
      </c>
      <c r="Y124" s="134"/>
      <c r="Z124" s="135"/>
      <c r="AA124" s="11"/>
      <c r="AB124" s="11"/>
      <c r="AC124" s="12">
        <v>1</v>
      </c>
      <c r="AD124" s="16">
        <f t="shared" si="715"/>
        <v>1</v>
      </c>
      <c r="AE124" s="8">
        <f t="shared" si="716"/>
        <v>29</v>
      </c>
      <c r="AF124" s="9">
        <v>29</v>
      </c>
      <c r="AG124" s="10"/>
      <c r="AH124" s="11"/>
      <c r="AI124" s="11"/>
      <c r="AJ124" s="11"/>
      <c r="AK124" s="12"/>
      <c r="AL124" s="50">
        <f t="shared" si="717"/>
        <v>0</v>
      </c>
      <c r="AM124" s="8">
        <f t="shared" si="718"/>
        <v>13</v>
      </c>
      <c r="AN124" s="9">
        <v>13</v>
      </c>
      <c r="AO124" s="134"/>
      <c r="AP124" s="135"/>
      <c r="AQ124" s="135"/>
      <c r="AR124" s="135"/>
      <c r="AS124" s="136"/>
      <c r="AT124" s="50">
        <f t="shared" si="739"/>
        <v>0</v>
      </c>
      <c r="AU124" s="8">
        <f t="shared" si="719"/>
        <v>26</v>
      </c>
      <c r="AV124" s="9">
        <v>26</v>
      </c>
      <c r="AW124" s="14"/>
      <c r="AX124" s="11"/>
      <c r="AY124" s="11"/>
      <c r="AZ124" s="11"/>
      <c r="BA124" s="12"/>
      <c r="BB124" s="16">
        <f t="shared" si="720"/>
        <v>0</v>
      </c>
      <c r="BC124" s="8">
        <f t="shared" si="721"/>
        <v>48</v>
      </c>
      <c r="BD124" s="15">
        <f t="shared" si="722"/>
        <v>42</v>
      </c>
      <c r="BE124" s="154">
        <f t="shared" si="723"/>
        <v>0</v>
      </c>
      <c r="BF124" s="154">
        <f t="shared" si="724"/>
        <v>0</v>
      </c>
      <c r="BG124" s="154">
        <f t="shared" si="725"/>
        <v>0</v>
      </c>
      <c r="BH124" s="154">
        <f t="shared" si="726"/>
        <v>0</v>
      </c>
      <c r="BI124" s="155">
        <f t="shared" si="727"/>
        <v>6</v>
      </c>
      <c r="BJ124" s="16">
        <f t="shared" si="728"/>
        <v>6</v>
      </c>
      <c r="BK124" s="8">
        <f t="shared" si="729"/>
        <v>78</v>
      </c>
      <c r="BL124" s="15">
        <f t="shared" si="730"/>
        <v>74</v>
      </c>
      <c r="BM124" s="154">
        <f t="shared" si="731"/>
        <v>0</v>
      </c>
      <c r="BN124" s="154">
        <f t="shared" si="732"/>
        <v>0</v>
      </c>
      <c r="BO124" s="154">
        <f t="shared" si="733"/>
        <v>0</v>
      </c>
      <c r="BP124" s="154">
        <f t="shared" si="734"/>
        <v>1</v>
      </c>
      <c r="BQ124" s="155">
        <f t="shared" si="735"/>
        <v>3</v>
      </c>
      <c r="BR124" s="16">
        <f t="shared" si="736"/>
        <v>4</v>
      </c>
      <c r="BS124" s="213">
        <f t="shared" si="738"/>
        <v>10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17</v>
      </c>
      <c r="H138" s="30">
        <f t="shared" si="767"/>
        <v>12</v>
      </c>
      <c r="I138" s="132">
        <f t="shared" si="767"/>
        <v>0</v>
      </c>
      <c r="J138" s="132">
        <f t="shared" si="767"/>
        <v>0</v>
      </c>
      <c r="K138" s="132">
        <f t="shared" si="767"/>
        <v>0</v>
      </c>
      <c r="L138" s="132">
        <f t="shared" si="767"/>
        <v>0</v>
      </c>
      <c r="M138" s="132">
        <f t="shared" si="767"/>
        <v>5</v>
      </c>
      <c r="N138" s="30">
        <f t="shared" si="767"/>
        <v>5</v>
      </c>
      <c r="O138" s="30">
        <f t="shared" si="767"/>
        <v>23</v>
      </c>
      <c r="P138" s="30">
        <f t="shared" si="767"/>
        <v>19</v>
      </c>
      <c r="Q138" s="132">
        <f t="shared" si="767"/>
        <v>0</v>
      </c>
      <c r="R138" s="132">
        <f t="shared" si="767"/>
        <v>0</v>
      </c>
      <c r="S138" s="132">
        <f t="shared" si="767"/>
        <v>0</v>
      </c>
      <c r="T138" s="132">
        <f t="shared" si="767"/>
        <v>1</v>
      </c>
      <c r="U138" s="132">
        <f t="shared" si="767"/>
        <v>3</v>
      </c>
      <c r="V138" s="30">
        <f t="shared" si="767"/>
        <v>4</v>
      </c>
      <c r="W138" s="30">
        <f t="shared" si="767"/>
        <v>18</v>
      </c>
      <c r="X138" s="30">
        <f t="shared" si="767"/>
        <v>17</v>
      </c>
      <c r="Y138" s="132">
        <f t="shared" si="767"/>
        <v>0</v>
      </c>
      <c r="Z138" s="132">
        <f t="shared" si="767"/>
        <v>0</v>
      </c>
      <c r="AA138" s="132">
        <f t="shared" si="767"/>
        <v>0</v>
      </c>
      <c r="AB138" s="132">
        <f t="shared" si="767"/>
        <v>0</v>
      </c>
      <c r="AC138" s="132">
        <f t="shared" si="767"/>
        <v>1</v>
      </c>
      <c r="AD138" s="30">
        <f t="shared" si="767"/>
        <v>1</v>
      </c>
      <c r="AE138" s="30">
        <f t="shared" si="767"/>
        <v>29</v>
      </c>
      <c r="AF138" s="30">
        <f t="shared" si="767"/>
        <v>29</v>
      </c>
      <c r="AG138" s="132">
        <f t="shared" si="767"/>
        <v>0</v>
      </c>
      <c r="AH138" s="132">
        <f t="shared" si="767"/>
        <v>0</v>
      </c>
      <c r="AI138" s="132">
        <f t="shared" si="767"/>
        <v>0</v>
      </c>
      <c r="AJ138" s="132">
        <f t="shared" si="767"/>
        <v>0</v>
      </c>
      <c r="AK138" s="132">
        <f t="shared" si="767"/>
        <v>0</v>
      </c>
      <c r="AL138" s="30">
        <f t="shared" si="767"/>
        <v>0</v>
      </c>
      <c r="AM138" s="30">
        <f t="shared" ref="AM138:BR138" si="768">SUM(AM97:AM137)</f>
        <v>13</v>
      </c>
      <c r="AN138" s="30">
        <f t="shared" si="768"/>
        <v>13</v>
      </c>
      <c r="AO138" s="132">
        <f t="shared" si="768"/>
        <v>0</v>
      </c>
      <c r="AP138" s="132">
        <f t="shared" si="768"/>
        <v>0</v>
      </c>
      <c r="AQ138" s="132">
        <f t="shared" si="768"/>
        <v>0</v>
      </c>
      <c r="AR138" s="132">
        <f t="shared" si="768"/>
        <v>0</v>
      </c>
      <c r="AS138" s="132">
        <f t="shared" si="768"/>
        <v>0</v>
      </c>
      <c r="AT138" s="30">
        <f t="shared" si="768"/>
        <v>0</v>
      </c>
      <c r="AU138" s="30">
        <f t="shared" si="768"/>
        <v>26</v>
      </c>
      <c r="AV138" s="30">
        <f t="shared" si="768"/>
        <v>26</v>
      </c>
      <c r="AW138" s="132">
        <f t="shared" si="768"/>
        <v>0</v>
      </c>
      <c r="AX138" s="132">
        <f t="shared" si="768"/>
        <v>0</v>
      </c>
      <c r="AY138" s="132">
        <f t="shared" si="768"/>
        <v>0</v>
      </c>
      <c r="AZ138" s="132">
        <f t="shared" si="768"/>
        <v>0</v>
      </c>
      <c r="BA138" s="132">
        <f t="shared" si="768"/>
        <v>0</v>
      </c>
      <c r="BB138" s="30">
        <f t="shared" si="768"/>
        <v>0</v>
      </c>
      <c r="BC138" s="30">
        <f t="shared" si="768"/>
        <v>48</v>
      </c>
      <c r="BD138" s="30">
        <f t="shared" si="768"/>
        <v>42</v>
      </c>
      <c r="BE138" s="132">
        <f t="shared" si="768"/>
        <v>0</v>
      </c>
      <c r="BF138" s="132">
        <f t="shared" si="768"/>
        <v>0</v>
      </c>
      <c r="BG138" s="132">
        <f t="shared" si="768"/>
        <v>0</v>
      </c>
      <c r="BH138" s="132">
        <f t="shared" si="768"/>
        <v>0</v>
      </c>
      <c r="BI138" s="132">
        <f t="shared" si="768"/>
        <v>6</v>
      </c>
      <c r="BJ138" s="30">
        <f t="shared" si="768"/>
        <v>6</v>
      </c>
      <c r="BK138" s="30">
        <f t="shared" si="768"/>
        <v>78</v>
      </c>
      <c r="BL138" s="30">
        <f t="shared" si="768"/>
        <v>74</v>
      </c>
      <c r="BM138" s="132">
        <f t="shared" si="768"/>
        <v>0</v>
      </c>
      <c r="BN138" s="132">
        <f t="shared" si="768"/>
        <v>0</v>
      </c>
      <c r="BO138" s="132">
        <f t="shared" si="768"/>
        <v>0</v>
      </c>
      <c r="BP138" s="132">
        <f t="shared" si="768"/>
        <v>1</v>
      </c>
      <c r="BQ138" s="132">
        <f t="shared" si="768"/>
        <v>3</v>
      </c>
      <c r="BR138" s="30">
        <f t="shared" si="768"/>
        <v>4</v>
      </c>
      <c r="BS138" s="213">
        <f t="shared" si="738"/>
        <v>10</v>
      </c>
    </row>
    <row r="139" spans="1:72" ht="30" customHeight="1" thickTop="1" thickBot="1" x14ac:dyDescent="0.3">
      <c r="A139" s="397" t="s">
        <v>224</v>
      </c>
      <c r="B139" s="398"/>
      <c r="C139" s="170"/>
      <c r="D139" s="170"/>
      <c r="E139" s="180"/>
      <c r="F139" s="61" t="s">
        <v>33</v>
      </c>
      <c r="G139" s="62">
        <f t="shared" ref="G139:AL139" si="769">SUM(G96,G138)</f>
        <v>17</v>
      </c>
      <c r="H139" s="63">
        <f t="shared" si="769"/>
        <v>12</v>
      </c>
      <c r="I139" s="133">
        <f t="shared" si="769"/>
        <v>0</v>
      </c>
      <c r="J139" s="133">
        <f t="shared" si="769"/>
        <v>0</v>
      </c>
      <c r="K139" s="133">
        <f t="shared" si="769"/>
        <v>0</v>
      </c>
      <c r="L139" s="133">
        <f t="shared" si="769"/>
        <v>0</v>
      </c>
      <c r="M139" s="133">
        <f t="shared" si="769"/>
        <v>5</v>
      </c>
      <c r="N139" s="63">
        <f t="shared" si="769"/>
        <v>5</v>
      </c>
      <c r="O139" s="63">
        <f t="shared" si="769"/>
        <v>23</v>
      </c>
      <c r="P139" s="63">
        <f t="shared" si="769"/>
        <v>19</v>
      </c>
      <c r="Q139" s="133">
        <f t="shared" si="769"/>
        <v>0</v>
      </c>
      <c r="R139" s="133">
        <f t="shared" si="769"/>
        <v>0</v>
      </c>
      <c r="S139" s="133">
        <f t="shared" si="769"/>
        <v>0</v>
      </c>
      <c r="T139" s="133">
        <f t="shared" si="769"/>
        <v>1</v>
      </c>
      <c r="U139" s="133">
        <f t="shared" si="769"/>
        <v>3</v>
      </c>
      <c r="V139" s="63">
        <f t="shared" si="769"/>
        <v>4</v>
      </c>
      <c r="W139" s="63">
        <f t="shared" si="769"/>
        <v>18</v>
      </c>
      <c r="X139" s="63">
        <f t="shared" si="769"/>
        <v>17</v>
      </c>
      <c r="Y139" s="133">
        <f t="shared" si="769"/>
        <v>0</v>
      </c>
      <c r="Z139" s="133">
        <f t="shared" si="769"/>
        <v>0</v>
      </c>
      <c r="AA139" s="133">
        <f t="shared" si="769"/>
        <v>0</v>
      </c>
      <c r="AB139" s="133">
        <f t="shared" si="769"/>
        <v>0</v>
      </c>
      <c r="AC139" s="133">
        <f t="shared" si="769"/>
        <v>1</v>
      </c>
      <c r="AD139" s="63">
        <f t="shared" si="769"/>
        <v>1</v>
      </c>
      <c r="AE139" s="63">
        <f t="shared" si="769"/>
        <v>29</v>
      </c>
      <c r="AF139" s="63">
        <f t="shared" si="769"/>
        <v>29</v>
      </c>
      <c r="AG139" s="133">
        <f t="shared" si="769"/>
        <v>0</v>
      </c>
      <c r="AH139" s="133">
        <f t="shared" si="769"/>
        <v>0</v>
      </c>
      <c r="AI139" s="133">
        <f t="shared" si="769"/>
        <v>0</v>
      </c>
      <c r="AJ139" s="133">
        <f t="shared" si="769"/>
        <v>0</v>
      </c>
      <c r="AK139" s="133">
        <f t="shared" si="769"/>
        <v>0</v>
      </c>
      <c r="AL139" s="63">
        <f t="shared" si="769"/>
        <v>0</v>
      </c>
      <c r="AM139" s="63">
        <f t="shared" ref="AM139:BR139" si="770">SUM(AM96,AM138)</f>
        <v>13</v>
      </c>
      <c r="AN139" s="63">
        <f t="shared" si="770"/>
        <v>13</v>
      </c>
      <c r="AO139" s="133">
        <f t="shared" si="770"/>
        <v>0</v>
      </c>
      <c r="AP139" s="133">
        <f t="shared" si="770"/>
        <v>0</v>
      </c>
      <c r="AQ139" s="133">
        <f t="shared" si="770"/>
        <v>0</v>
      </c>
      <c r="AR139" s="133">
        <f t="shared" si="770"/>
        <v>0</v>
      </c>
      <c r="AS139" s="133">
        <f t="shared" si="770"/>
        <v>0</v>
      </c>
      <c r="AT139" s="63">
        <f t="shared" si="770"/>
        <v>0</v>
      </c>
      <c r="AU139" s="63">
        <f t="shared" si="770"/>
        <v>26</v>
      </c>
      <c r="AV139" s="63">
        <f t="shared" si="770"/>
        <v>26</v>
      </c>
      <c r="AW139" s="63">
        <f t="shared" si="770"/>
        <v>0</v>
      </c>
      <c r="AX139" s="63">
        <f t="shared" si="770"/>
        <v>0</v>
      </c>
      <c r="AY139" s="63">
        <f t="shared" si="770"/>
        <v>0</v>
      </c>
      <c r="AZ139" s="63">
        <f t="shared" si="770"/>
        <v>0</v>
      </c>
      <c r="BA139" s="63">
        <f t="shared" si="770"/>
        <v>0</v>
      </c>
      <c r="BB139" s="63">
        <f t="shared" si="770"/>
        <v>0</v>
      </c>
      <c r="BC139" s="63">
        <f t="shared" si="770"/>
        <v>48</v>
      </c>
      <c r="BD139" s="63">
        <f t="shared" si="770"/>
        <v>42</v>
      </c>
      <c r="BE139" s="133">
        <f t="shared" si="770"/>
        <v>0</v>
      </c>
      <c r="BF139" s="133">
        <f t="shared" si="770"/>
        <v>0</v>
      </c>
      <c r="BG139" s="133">
        <f t="shared" si="770"/>
        <v>0</v>
      </c>
      <c r="BH139" s="133">
        <f t="shared" si="770"/>
        <v>0</v>
      </c>
      <c r="BI139" s="133">
        <f t="shared" si="770"/>
        <v>6</v>
      </c>
      <c r="BJ139" s="63">
        <f t="shared" si="770"/>
        <v>6</v>
      </c>
      <c r="BK139" s="63">
        <f t="shared" si="770"/>
        <v>78</v>
      </c>
      <c r="BL139" s="63">
        <f t="shared" si="770"/>
        <v>74</v>
      </c>
      <c r="BM139" s="133">
        <f t="shared" si="770"/>
        <v>0</v>
      </c>
      <c r="BN139" s="133">
        <f t="shared" si="770"/>
        <v>0</v>
      </c>
      <c r="BO139" s="133">
        <f t="shared" si="770"/>
        <v>0</v>
      </c>
      <c r="BP139" s="133">
        <f t="shared" si="770"/>
        <v>1</v>
      </c>
      <c r="BQ139" s="133">
        <f t="shared" si="770"/>
        <v>3</v>
      </c>
      <c r="BR139" s="63">
        <f t="shared" si="770"/>
        <v>4</v>
      </c>
      <c r="BS139" s="213">
        <f t="shared" si="738"/>
        <v>10</v>
      </c>
    </row>
    <row r="140" spans="1:72" ht="30" customHeight="1" thickBot="1" x14ac:dyDescent="0.3">
      <c r="F140" s="399" t="s">
        <v>31</v>
      </c>
      <c r="G140" s="64" t="s">
        <v>22</v>
      </c>
      <c r="H140" s="427" t="s">
        <v>25</v>
      </c>
      <c r="I140" s="429">
        <v>100</v>
      </c>
      <c r="J140" s="429"/>
      <c r="K140" s="421" t="s">
        <v>26</v>
      </c>
      <c r="L140" s="419">
        <f>+H139/G139</f>
        <v>0.70588235294117652</v>
      </c>
      <c r="M140" s="65"/>
      <c r="N140" s="66"/>
      <c r="O140" s="64" t="s">
        <v>22</v>
      </c>
      <c r="P140" s="427" t="s">
        <v>25</v>
      </c>
      <c r="Q140" s="429">
        <v>100</v>
      </c>
      <c r="R140" s="429"/>
      <c r="S140" s="421" t="s">
        <v>26</v>
      </c>
      <c r="T140" s="419">
        <f>+P139/O139</f>
        <v>0.82608695652173914</v>
      </c>
      <c r="U140" s="65"/>
      <c r="V140" s="66"/>
      <c r="W140" s="64" t="s">
        <v>22</v>
      </c>
      <c r="X140" s="427" t="s">
        <v>25</v>
      </c>
      <c r="Y140" s="429">
        <v>100</v>
      </c>
      <c r="Z140" s="429"/>
      <c r="AA140" s="421" t="s">
        <v>26</v>
      </c>
      <c r="AB140" s="419">
        <f>+X139/W139</f>
        <v>0.94444444444444442</v>
      </c>
      <c r="AC140" s="67"/>
      <c r="AD140" s="68"/>
      <c r="AE140" s="64" t="s">
        <v>22</v>
      </c>
      <c r="AF140" s="427" t="s">
        <v>25</v>
      </c>
      <c r="AG140" s="429">
        <v>100</v>
      </c>
      <c r="AH140" s="429"/>
      <c r="AI140" s="421" t="s">
        <v>26</v>
      </c>
      <c r="AJ140" s="419">
        <f>+AF139/AE139</f>
        <v>1</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0.875</v>
      </c>
      <c r="BI140" s="67"/>
      <c r="BJ140" s="69"/>
      <c r="BK140" s="64" t="s">
        <v>22</v>
      </c>
      <c r="BL140" s="427" t="s">
        <v>25</v>
      </c>
      <c r="BM140" s="429">
        <v>100</v>
      </c>
      <c r="BN140" s="429"/>
      <c r="BO140" s="421" t="s">
        <v>26</v>
      </c>
      <c r="BP140" s="419">
        <f>+BL139/BK139</f>
        <v>0.94871794871794868</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0.29411764705882354</v>
      </c>
      <c r="M142" s="76"/>
      <c r="N142" s="77"/>
      <c r="O142" s="75" t="s">
        <v>27</v>
      </c>
      <c r="P142" s="431" t="s">
        <v>25</v>
      </c>
      <c r="Q142" s="429">
        <v>100</v>
      </c>
      <c r="R142" s="429"/>
      <c r="S142" s="421" t="s">
        <v>26</v>
      </c>
      <c r="T142" s="433">
        <f>+V139/O139</f>
        <v>0.17391304347826086</v>
      </c>
      <c r="U142" s="76"/>
      <c r="V142" s="77"/>
      <c r="W142" s="75" t="s">
        <v>27</v>
      </c>
      <c r="X142" s="431" t="s">
        <v>25</v>
      </c>
      <c r="Y142" s="429">
        <v>100</v>
      </c>
      <c r="Z142" s="429"/>
      <c r="AA142" s="421" t="s">
        <v>26</v>
      </c>
      <c r="AB142" s="419">
        <f>+AD139/W139</f>
        <v>5.5555555555555552E-2</v>
      </c>
      <c r="AC142" s="76"/>
      <c r="AD142" s="77"/>
      <c r="AE142" s="75" t="s">
        <v>27</v>
      </c>
      <c r="AF142" s="431" t="s">
        <v>25</v>
      </c>
      <c r="AG142" s="429">
        <v>100</v>
      </c>
      <c r="AH142" s="429"/>
      <c r="AI142" s="421" t="s">
        <v>26</v>
      </c>
      <c r="AJ142" s="419">
        <f>+AL139/AE139</f>
        <v>0</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0.125</v>
      </c>
      <c r="BI142" s="76"/>
      <c r="BJ142" s="77"/>
      <c r="BK142" s="75" t="s">
        <v>27</v>
      </c>
      <c r="BL142" s="431" t="s">
        <v>25</v>
      </c>
      <c r="BM142" s="429">
        <v>100</v>
      </c>
      <c r="BN142" s="429"/>
      <c r="BO142" s="421" t="s">
        <v>26</v>
      </c>
      <c r="BP142" s="419">
        <f>+BR139/BK139</f>
        <v>5.128205128205128E-2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t="s">
        <v>226</v>
      </c>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t="s">
        <v>226</v>
      </c>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2024-08-09T17:42:50Z</dcterms:modified>
</cp:coreProperties>
</file>