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LAP\Desktop\indicadores\EB FIN\"/>
    </mc:Choice>
  </mc:AlternateContent>
  <bookViews>
    <workbookView xWindow="0" yWindow="0" windowWidth="20490" windowHeight="7650" tabRatio="699"/>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62913"/>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E37"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N54" i="6"/>
  <c r="O54" i="6"/>
  <c r="BK54" i="6" s="1"/>
  <c r="V54" i="6"/>
  <c r="AD54" i="6"/>
  <c r="W54" i="6" s="1"/>
  <c r="AE54" i="6"/>
  <c r="AL54" i="6"/>
  <c r="AT54" i="6"/>
  <c r="AM54" i="6" s="1"/>
  <c r="AU54" i="6"/>
  <c r="BB54" i="6"/>
  <c r="BD54" i="6"/>
  <c r="BE54" i="6"/>
  <c r="BF54" i="6"/>
  <c r="BG54" i="6"/>
  <c r="BH54" i="6"/>
  <c r="BI54" i="6"/>
  <c r="BL54" i="6"/>
  <c r="BM54" i="6"/>
  <c r="BN54" i="6"/>
  <c r="BO54" i="6"/>
  <c r="BP54" i="6"/>
  <c r="BQ54" i="6"/>
  <c r="BR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BR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BE43" i="6" s="1"/>
  <c r="J43" i="6"/>
  <c r="K43" i="6"/>
  <c r="L43" i="6"/>
  <c r="BH43" i="6" s="1"/>
  <c r="M43" i="6"/>
  <c r="BI43" i="6" s="1"/>
  <c r="P43" i="6"/>
  <c r="Q43" i="6"/>
  <c r="R43" i="6"/>
  <c r="BN43" i="6" s="1"/>
  <c r="S43" i="6"/>
  <c r="BO43" i="6" s="1"/>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F43" i="6"/>
  <c r="BG43" i="6"/>
  <c r="BL43" i="6"/>
  <c r="BM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V137" i="7" s="1"/>
  <c r="U96" i="7"/>
  <c r="T96" i="7"/>
  <c r="R96" i="7"/>
  <c r="N96" i="7"/>
  <c r="N137" i="7" s="1"/>
  <c r="J96" i="7"/>
  <c r="S95" i="7"/>
  <c r="Q94" i="7"/>
  <c r="P94" i="7"/>
  <c r="O94" i="7"/>
  <c r="M94" i="7"/>
  <c r="L94" i="7"/>
  <c r="N94" i="7" s="1"/>
  <c r="K94" i="7"/>
  <c r="I94" i="7"/>
  <c r="H94" i="7"/>
  <c r="G94" i="7"/>
  <c r="V93" i="7"/>
  <c r="U93" i="7"/>
  <c r="T93" i="7"/>
  <c r="R93" i="7"/>
  <c r="N93" i="7"/>
  <c r="J93" i="7"/>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O85" i="7"/>
  <c r="M85" i="7"/>
  <c r="L85" i="7"/>
  <c r="N85" i="7" s="1"/>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R79" i="7" s="1"/>
  <c r="O79" i="7"/>
  <c r="M79" i="7"/>
  <c r="L79" i="7"/>
  <c r="N79" i="7" s="1"/>
  <c r="K79" i="7"/>
  <c r="I79" i="7"/>
  <c r="V79" i="7" s="1"/>
  <c r="H79" i="7"/>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V73" i="7"/>
  <c r="U73" i="7"/>
  <c r="T73" i="7"/>
  <c r="R73" i="7"/>
  <c r="W73" i="7" s="1"/>
  <c r="N73" i="7"/>
  <c r="J73" i="7"/>
  <c r="Q72" i="7"/>
  <c r="P72" i="7"/>
  <c r="O72" i="7"/>
  <c r="M72" i="7"/>
  <c r="L72" i="7"/>
  <c r="K72" i="7"/>
  <c r="I72" i="7"/>
  <c r="H72" i="7"/>
  <c r="G72" i="7"/>
  <c r="V71" i="7"/>
  <c r="U71" i="7"/>
  <c r="T71" i="7"/>
  <c r="R71" i="7"/>
  <c r="N71" i="7"/>
  <c r="J71" i="7"/>
  <c r="V70" i="7"/>
  <c r="U70" i="7"/>
  <c r="T70" i="7"/>
  <c r="R70" i="7"/>
  <c r="N70" i="7"/>
  <c r="J70" i="7"/>
  <c r="Q69" i="7"/>
  <c r="P69" i="7"/>
  <c r="O69" i="7"/>
  <c r="M69" i="7"/>
  <c r="L69" i="7"/>
  <c r="K69" i="7"/>
  <c r="I69" i="7"/>
  <c r="H69" i="7"/>
  <c r="J69" i="7" s="1"/>
  <c r="G69" i="7"/>
  <c r="V68" i="7"/>
  <c r="U68" i="7"/>
  <c r="R68" i="7"/>
  <c r="N68" i="7"/>
  <c r="J68" i="7"/>
  <c r="V67" i="7"/>
  <c r="U67" i="7"/>
  <c r="T67" i="7"/>
  <c r="R67" i="7"/>
  <c r="N67" i="7"/>
  <c r="J67" i="7"/>
  <c r="V66" i="7"/>
  <c r="U66" i="7"/>
  <c r="T66" i="7"/>
  <c r="R66" i="7"/>
  <c r="N66" i="7"/>
  <c r="J66" i="7"/>
  <c r="V65" i="7"/>
  <c r="U65" i="7"/>
  <c r="R65" i="7"/>
  <c r="N65" i="7"/>
  <c r="J65" i="7"/>
  <c r="V64" i="7"/>
  <c r="U64" i="7"/>
  <c r="T64" i="7"/>
  <c r="R64" i="7"/>
  <c r="N64" i="7"/>
  <c r="J64" i="7"/>
  <c r="Q63" i="7"/>
  <c r="P63" i="7"/>
  <c r="R63" i="7" s="1"/>
  <c r="O63" i="7"/>
  <c r="M63" i="7"/>
  <c r="L63" i="7"/>
  <c r="N63" i="7" s="1"/>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P54" i="7"/>
  <c r="R54" i="7" s="1"/>
  <c r="O54" i="7"/>
  <c r="M54" i="7"/>
  <c r="L54" i="7"/>
  <c r="N54" i="7" s="1"/>
  <c r="K54" i="7"/>
  <c r="I54" i="7"/>
  <c r="V54" i="7" s="1"/>
  <c r="H54" i="7"/>
  <c r="U54" i="7" s="1"/>
  <c r="G54" i="7"/>
  <c r="T54" i="7" s="1"/>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Q47" i="7"/>
  <c r="P47" i="7"/>
  <c r="R47" i="7" s="1"/>
  <c r="O47" i="7"/>
  <c r="M47" i="7"/>
  <c r="L47" i="7"/>
  <c r="N47" i="7" s="1"/>
  <c r="K47" i="7"/>
  <c r="J47" i="7"/>
  <c r="I47" i="7"/>
  <c r="H47" i="7"/>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L42" i="7"/>
  <c r="K42" i="7"/>
  <c r="I42" i="7"/>
  <c r="H42" i="7"/>
  <c r="G42" i="7"/>
  <c r="V41" i="7"/>
  <c r="U41" i="7"/>
  <c r="T41" i="7"/>
  <c r="R41" i="7"/>
  <c r="N41" i="7"/>
  <c r="J41" i="7"/>
  <c r="V40" i="7"/>
  <c r="U40" i="7"/>
  <c r="R40" i="7"/>
  <c r="N40" i="7"/>
  <c r="J40" i="7"/>
  <c r="V39" i="7"/>
  <c r="U39" i="7"/>
  <c r="T39" i="7"/>
  <c r="R39" i="7"/>
  <c r="N39" i="7"/>
  <c r="J39" i="7"/>
  <c r="V38" i="7"/>
  <c r="U38" i="7"/>
  <c r="T38" i="7"/>
  <c r="R38" i="7"/>
  <c r="N38" i="7"/>
  <c r="J38" i="7"/>
  <c r="Q37" i="7"/>
  <c r="P37" i="7"/>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W31" i="7" s="1"/>
  <c r="Q30" i="7"/>
  <c r="P30" i="7"/>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U24" i="7" l="1"/>
  <c r="W33" i="7"/>
  <c r="U42" i="7"/>
  <c r="N42" i="7"/>
  <c r="BR84" i="6"/>
  <c r="BR91" i="6"/>
  <c r="BR90" i="6"/>
  <c r="BJ54" i="6"/>
  <c r="O138" i="7"/>
  <c r="R30" i="7"/>
  <c r="W40" i="7"/>
  <c r="V47" i="7"/>
  <c r="W51" i="7"/>
  <c r="J54" i="7"/>
  <c r="W58" i="7"/>
  <c r="J63" i="7"/>
  <c r="W63" i="7" s="1"/>
  <c r="W67" i="7"/>
  <c r="W68" i="7"/>
  <c r="R69" i="7"/>
  <c r="V72" i="7"/>
  <c r="U79" i="7"/>
  <c r="W81" i="7"/>
  <c r="V85" i="7"/>
  <c r="W88" i="7"/>
  <c r="W90" i="7"/>
  <c r="W92" i="7"/>
  <c r="W93" i="7"/>
  <c r="J137" i="7"/>
  <c r="W99" i="7"/>
  <c r="W103" i="7"/>
  <c r="U137" i="7"/>
  <c r="W107" i="7"/>
  <c r="W111" i="7"/>
  <c r="W115" i="7"/>
  <c r="W119" i="7"/>
  <c r="W123" i="7"/>
  <c r="W127" i="7"/>
  <c r="W131" i="7"/>
  <c r="W135" i="7"/>
  <c r="BR85" i="6"/>
  <c r="AT92" i="6"/>
  <c r="G54" i="6"/>
  <c r="BC54" i="6" s="1"/>
  <c r="W18" i="7"/>
  <c r="R37" i="7"/>
  <c r="W48" i="7"/>
  <c r="W55" i="7"/>
  <c r="W64" i="7"/>
  <c r="N69" i="7"/>
  <c r="W74" i="7"/>
  <c r="W83" i="7"/>
  <c r="R85" i="7"/>
  <c r="R94" i="7"/>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W69" i="7"/>
  <c r="Q95" i="7"/>
  <c r="Q138" i="7"/>
  <c r="R24" i="7"/>
  <c r="W94" i="7"/>
  <c r="M95" i="7"/>
  <c r="V91" i="7"/>
  <c r="T94" i="7"/>
  <c r="U69" i="7"/>
  <c r="J72" i="7"/>
  <c r="U85" i="7"/>
  <c r="U94" i="7"/>
  <c r="H95" i="7"/>
  <c r="L95" i="7"/>
  <c r="P95" i="7"/>
  <c r="G138" i="7"/>
  <c r="J79" i="7"/>
  <c r="W79" i="7" s="1"/>
  <c r="V94" i="7"/>
  <c r="H138" i="7"/>
  <c r="W96" i="7"/>
  <c r="W72" i="7" l="1"/>
  <c r="W42" i="7"/>
  <c r="W91" i="7"/>
  <c r="N138" i="7"/>
  <c r="W85"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I96" i="6" s="1"/>
  <c r="J73" i="6"/>
  <c r="K73" i="6"/>
  <c r="L73" i="6"/>
  <c r="M73" i="6"/>
  <c r="P73" i="6"/>
  <c r="Q73" i="6"/>
  <c r="R73" i="6"/>
  <c r="S73" i="6"/>
  <c r="T73" i="6"/>
  <c r="U73" i="6"/>
  <c r="X73" i="6"/>
  <c r="Y73" i="6"/>
  <c r="Z73" i="6"/>
  <c r="AA73" i="6"/>
  <c r="AC73" i="6"/>
  <c r="AF73" i="6"/>
  <c r="AG73" i="6"/>
  <c r="AH73" i="6"/>
  <c r="AI73" i="6"/>
  <c r="AJ73" i="6"/>
  <c r="AK73" i="6"/>
  <c r="AN73" i="6"/>
  <c r="AO73" i="6"/>
  <c r="AP73" i="6"/>
  <c r="BF73" i="6" s="1"/>
  <c r="AQ73" i="6"/>
  <c r="AR73" i="6"/>
  <c r="AS73" i="6"/>
  <c r="AV73" i="6"/>
  <c r="BL73" i="6" s="1"/>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E73"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<sst xmlns="http://schemas.openxmlformats.org/spreadsheetml/2006/main" count="1503" uniqueCount="227">
  <si>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</si>
  <si>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</si>
  <si>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</si>
  <si>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</si>
  <si>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</si>
  <si>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</si>
  <si>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</si>
  <si>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</si>
  <si>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</si>
  <si>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</si>
  <si>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</si>
  <si>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</si>
  <si>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</si>
  <si>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</si>
  <si>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</si>
  <si>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</si>
  <si>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</si>
  <si>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</si>
  <si>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</si>
  <si>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</si>
  <si>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</si>
  <si>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</si>
  <si>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</si>
  <si>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</si>
  <si>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</si>
  <si>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</si>
  <si>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</si>
  <si>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</si>
  <si>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</si>
  <si>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</si>
  <si>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</si>
  <si>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</si>
  <si>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</si>
  <si>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</si>
  <si>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</si>
  <si>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</si>
  <si>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</si>
  <si>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</si>
  <si>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</si>
  <si>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</si>
  <si>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</si>
  <si>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</si>
  <si>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</si>
  <si>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</si>
  <si>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</si>
  <si>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</si>
  <si>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</si>
  <si>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</si>
  <si>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</si>
  <si>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</si>
  <si>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</si>
  <si>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</si>
  <si>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</si>
  <si>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</si>
  <si>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</si>
  <si>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</si>
  <si>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</si>
  <si>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</si>
  <si>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</si>
  <si>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</si>
  <si>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</si>
  <si>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</si>
  <si>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</si>
  <si>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</si>
  <si>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</si>
  <si>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</si>
  <si>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</si>
  <si>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</si>
  <si>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</si>
  <si>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</si>
  <si>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</si>
  <si>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</si>
  <si>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</si>
  <si>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</si>
  <si>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</si>
  <si>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</si>
  <si>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</si>
  <si>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</si>
  <si>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</si>
  <si>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</si>
  <si>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</si>
  <si>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</si>
  <si>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</si>
  <si>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</si>
  <si>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</si>
  <si>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</si>
  <si>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</si>
  <si>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</si>
  <si>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</si>
  <si>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</si>
  <si>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</si>
  <si>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</si>
  <si>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</si>
  <si>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</si>
  <si>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</si>
  <si>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</si>
  <si>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</si>
  <si>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</si>
  <si>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</si>
  <si>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</si>
  <si>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</si>
  <si>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</si>
  <si>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</si>
  <si>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</si>
  <si>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</si>
  <si>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</si>
  <si>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</si>
  <si>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</si>
  <si>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</si>
  <si>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</si>
  <si>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</si>
  <si>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</si>
  <si>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</si>
  <si>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</si>
  <si>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</si>
  <si>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</si>
  <si>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</si>
  <si>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</si>
  <si>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</si>
  <si>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</si>
  <si>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</si>
  <si>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</si>
  <si>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</si>
  <si>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</si>
  <si>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</si>
  <si>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</si>
  <si>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</si>
  <si>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</si>
  <si>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</si>
  <si>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</si>
  <si>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</si>
  <si>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</si>
  <si>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</si>
  <si>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</si>
  <si>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</si>
  <si>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</si>
  <si>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</si>
  <si>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</si>
  <si>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</si>
  <si>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</si>
  <si>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</si>
  <si>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</si>
  <si>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</si>
  <si>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</si>
  <si>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</si>
  <si>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</si>
  <si>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</si>
  <si>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</si>
  <si>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</si>
  <si>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</si>
  <si>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</si>
  <si>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</si>
  <si>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</si>
  <si>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</si>
  <si>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</si>
  <si>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</si>
  <si>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</si>
  <si>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</si>
  <si>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</si>
  <si>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</si>
  <si>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</si>
  <si>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</si>
  <si>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</si>
  <si>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</si>
  <si>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</si>
  <si>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</si>
  <si>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</si>
  <si>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</si>
  <si>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</si>
  <si>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</si>
  <si>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</si>
  <si>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</si>
  <si>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</si>
  <si>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</si>
  <si>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</si>
  <si>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</si>
  <si>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</si>
  <si>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</si>
  <si>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</si>
  <si>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</si>
  <si>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</si>
  <si>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</si>
  <si>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</si>
  <si>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</si>
  <si>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</si>
  <si>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</si>
  <si>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</si>
  <si>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</si>
  <si>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</si>
  <si>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</si>
  <si>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</si>
  <si>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</si>
  <si>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</si>
  <si>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</si>
  <si>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</si>
  <si>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</si>
  <si>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</si>
  <si>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</si>
  <si>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</si>
  <si>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</si>
  <si>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</si>
  <si>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</si>
  <si>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</si>
  <si>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</si>
  <si>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</si>
  <si>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</si>
  <si>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</si>
  <si>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</si>
  <si>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</si>
  <si>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</si>
  <si>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</si>
  <si>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</si>
  <si>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</si>
  <si>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</si>
  <si>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</si>
  <si>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</si>
  <si>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</si>
  <si>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</si>
  <si>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</si>
  <si>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</si>
  <si>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</si>
  <si>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</si>
  <si>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</si>
  <si>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</si>
  <si>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</si>
  <si>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</si>
  <si>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CARLOS ALBERTO ZACARIAS CHAVEZ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</si>
</sst>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cellStyle name="Excel Built-in Normal" xfId="5"/>
    <cellStyle name="Normal" xfId="0" builtinId="0"/>
    <cellStyle name="Normal 2" xfId="3"/>
    <cellStyle name="Normal 2 2" xfId="6"/>
    <cellStyle name="Normal_Hoja2" xfId="4"/>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1"/>
  <sheetViews>
    <sheetView tabSelected="1" topLeftCell="A103" zoomScale="70" zoomScaleNormal="70" zoomScaleSheetLayoutView="68" workbookViewId="0">
      <selection activeCell="AH147" sqref="AH147"/>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v>1</v>
      </c>
      <c r="H106" s="256">
        <v>12</v>
      </c>
      <c r="I106" s="256">
        <v>13</v>
      </c>
      <c r="J106" s="245">
        <f t="shared" si="12"/>
        <v>25</v>
      </c>
      <c r="K106" s="255">
        <v>1</v>
      </c>
      <c r="L106" s="256">
        <v>11</v>
      </c>
      <c r="M106" s="256">
        <v>11</v>
      </c>
      <c r="N106" s="245">
        <f t="shared" si="13"/>
        <v>22</v>
      </c>
      <c r="O106" s="257">
        <v>1</v>
      </c>
      <c r="P106" s="256">
        <v>8</v>
      </c>
      <c r="Q106" s="256">
        <v>13</v>
      </c>
      <c r="R106" s="245">
        <f t="shared" si="14"/>
        <v>21</v>
      </c>
      <c r="S106" s="247"/>
      <c r="T106" s="258">
        <f t="shared" si="15"/>
        <v>3</v>
      </c>
      <c r="U106" s="259">
        <f t="shared" si="15"/>
        <v>31</v>
      </c>
      <c r="V106" s="259">
        <f t="shared" si="15"/>
        <v>37</v>
      </c>
      <c r="W106" s="245">
        <f t="shared" si="16"/>
        <v>68</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1</v>
      </c>
      <c r="H137" s="354">
        <f>SUM(H96:H136)</f>
        <v>12</v>
      </c>
      <c r="I137" s="354">
        <f t="shared" ref="I137:W137" si="17">SUM(I96:I136)</f>
        <v>13</v>
      </c>
      <c r="J137" s="355">
        <f>SUM(J96:J136)</f>
        <v>25</v>
      </c>
      <c r="K137" s="353">
        <f t="shared" si="17"/>
        <v>1</v>
      </c>
      <c r="L137" s="354">
        <f t="shared" si="17"/>
        <v>11</v>
      </c>
      <c r="M137" s="354">
        <f t="shared" si="17"/>
        <v>11</v>
      </c>
      <c r="N137" s="356">
        <f t="shared" si="17"/>
        <v>22</v>
      </c>
      <c r="O137" s="353">
        <f t="shared" si="17"/>
        <v>1</v>
      </c>
      <c r="P137" s="354">
        <f t="shared" si="17"/>
        <v>8</v>
      </c>
      <c r="Q137" s="354">
        <f>SUM(Q96:Q136)</f>
        <v>13</v>
      </c>
      <c r="R137" s="356">
        <f t="shared" si="17"/>
        <v>21</v>
      </c>
      <c r="S137" s="247">
        <f t="shared" si="17"/>
        <v>0</v>
      </c>
      <c r="T137" s="353">
        <f t="shared" si="17"/>
        <v>3</v>
      </c>
      <c r="U137" s="354">
        <f>SUM(U96:U136)</f>
        <v>31</v>
      </c>
      <c r="V137" s="354">
        <f t="shared" si="17"/>
        <v>37</v>
      </c>
      <c r="W137" s="356">
        <f t="shared" si="17"/>
        <v>68</v>
      </c>
    </row>
    <row r="138" spans="1:23" ht="19.5" customHeight="1" thickTop="1" thickBot="1" x14ac:dyDescent="0.3">
      <c r="A138" s="387" t="s">
        <v>224</v>
      </c>
      <c r="B138" s="388"/>
      <c r="C138" s="357"/>
      <c r="D138" s="379" t="s">
        <v>17</v>
      </c>
      <c r="E138" s="380"/>
      <c r="F138" s="358"/>
      <c r="G138" s="359">
        <f t="shared" ref="G138:R138" si="18">SUM(G24,G30,G37,G42,G47,G54,G63,G69,G72,G79,G85,G91,G94,G96:G136)</f>
        <v>1</v>
      </c>
      <c r="H138" s="359">
        <f t="shared" si="18"/>
        <v>12</v>
      </c>
      <c r="I138" s="359">
        <f t="shared" si="18"/>
        <v>13</v>
      </c>
      <c r="J138" s="359">
        <f t="shared" si="18"/>
        <v>25</v>
      </c>
      <c r="K138" s="359">
        <f t="shared" si="18"/>
        <v>1</v>
      </c>
      <c r="L138" s="359">
        <f t="shared" si="18"/>
        <v>11</v>
      </c>
      <c r="M138" s="359">
        <f t="shared" si="18"/>
        <v>11</v>
      </c>
      <c r="N138" s="359">
        <f t="shared" si="18"/>
        <v>22</v>
      </c>
      <c r="O138" s="359">
        <f t="shared" si="18"/>
        <v>1</v>
      </c>
      <c r="P138" s="359">
        <f t="shared" si="18"/>
        <v>8</v>
      </c>
      <c r="Q138" s="359">
        <f t="shared" si="18"/>
        <v>13</v>
      </c>
      <c r="R138" s="359">
        <f t="shared" si="18"/>
        <v>21</v>
      </c>
      <c r="S138" s="359"/>
      <c r="T138" s="359">
        <f>SUM(T24,T30,T37,T42,T47,T54,T63,T69,T72,T79,T85,T91,T94,T96:T136)</f>
        <v>3</v>
      </c>
      <c r="U138" s="359">
        <f>SUM(U24,U30,U37,U42,U47,U54,U63,U69,U72,U79,U85,U91,U94,U96:U136)</f>
        <v>31</v>
      </c>
      <c r="V138" s="359">
        <f>SUM(V24,V30,V37,V42,V47,V54,V63,V69,V72,V79,V85,V91,V94,V96:V136)</f>
        <v>37</v>
      </c>
      <c r="W138" s="359">
        <f>SUM(W24,W30,W37,W42,W47,W54,W63,W69,W72,W79,W85,W91,W94,W96:W136)</f>
        <v>68</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226</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BT156"/>
  <sheetViews>
    <sheetView topLeftCell="F102" zoomScale="60" zoomScaleNormal="60" zoomScaleSheetLayoutView="77" workbookViewId="0">
      <selection activeCell="AC152" sqref="AC152:AP152"/>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12</v>
      </c>
      <c r="H107" s="9">
        <v>8</v>
      </c>
      <c r="I107" s="10">
        <v>1</v>
      </c>
      <c r="J107" s="11"/>
      <c r="K107" s="11"/>
      <c r="L107" s="11">
        <v>1</v>
      </c>
      <c r="M107" s="12">
        <v>2</v>
      </c>
      <c r="N107" s="16">
        <f t="shared" si="711"/>
        <v>4</v>
      </c>
      <c r="O107" s="8">
        <f t="shared" si="712"/>
        <v>13</v>
      </c>
      <c r="P107" s="13">
        <v>13</v>
      </c>
      <c r="Q107" s="134"/>
      <c r="R107" s="135"/>
      <c r="S107" s="135"/>
      <c r="T107" s="135"/>
      <c r="U107" s="136"/>
      <c r="V107" s="50">
        <f t="shared" si="713"/>
        <v>0</v>
      </c>
      <c r="W107" s="8">
        <f t="shared" si="714"/>
        <v>11</v>
      </c>
      <c r="X107" s="9">
        <v>11</v>
      </c>
      <c r="Y107" s="10"/>
      <c r="Z107" s="11"/>
      <c r="AA107" s="11"/>
      <c r="AB107" s="11"/>
      <c r="AC107" s="12"/>
      <c r="AD107" s="16">
        <f t="shared" si="715"/>
        <v>0</v>
      </c>
      <c r="AE107" s="8">
        <f t="shared" si="716"/>
        <v>11</v>
      </c>
      <c r="AF107" s="9">
        <v>11</v>
      </c>
      <c r="AG107" s="10"/>
      <c r="AH107" s="11"/>
      <c r="AI107" s="11"/>
      <c r="AJ107" s="11"/>
      <c r="AK107" s="12"/>
      <c r="AL107" s="50">
        <f t="shared" si="717"/>
        <v>0</v>
      </c>
      <c r="AM107" s="8">
        <f t="shared" si="718"/>
        <v>8</v>
      </c>
      <c r="AN107" s="9">
        <v>8</v>
      </c>
      <c r="AO107" s="134"/>
      <c r="AP107" s="135"/>
      <c r="AQ107" s="135"/>
      <c r="AR107" s="135"/>
      <c r="AS107" s="136"/>
      <c r="AT107" s="50">
        <f t="shared" si="331"/>
        <v>0</v>
      </c>
      <c r="AU107" s="8">
        <f t="shared" si="719"/>
        <v>13</v>
      </c>
      <c r="AV107" s="9">
        <v>13</v>
      </c>
      <c r="AW107" s="14"/>
      <c r="AX107" s="11"/>
      <c r="AY107" s="11"/>
      <c r="AZ107" s="11"/>
      <c r="BA107" s="12"/>
      <c r="BB107" s="16">
        <f t="shared" si="720"/>
        <v>0</v>
      </c>
      <c r="BC107" s="8">
        <f t="shared" si="721"/>
        <v>31</v>
      </c>
      <c r="BD107" s="15">
        <f t="shared" si="722"/>
        <v>27</v>
      </c>
      <c r="BE107" s="154">
        <f t="shared" si="723"/>
        <v>1</v>
      </c>
      <c r="BF107" s="154">
        <f t="shared" si="724"/>
        <v>0</v>
      </c>
      <c r="BG107" s="154">
        <f t="shared" si="725"/>
        <v>0</v>
      </c>
      <c r="BH107" s="154">
        <f t="shared" si="726"/>
        <v>1</v>
      </c>
      <c r="BI107" s="155">
        <f t="shared" si="727"/>
        <v>2</v>
      </c>
      <c r="BJ107" s="16">
        <f t="shared" si="728"/>
        <v>4</v>
      </c>
      <c r="BK107" s="8">
        <f t="shared" si="729"/>
        <v>37</v>
      </c>
      <c r="BL107" s="15">
        <f t="shared" si="730"/>
        <v>37</v>
      </c>
      <c r="BM107" s="154">
        <f t="shared" si="731"/>
        <v>0</v>
      </c>
      <c r="BN107" s="154">
        <f t="shared" si="732"/>
        <v>0</v>
      </c>
      <c r="BO107" s="154">
        <f t="shared" si="733"/>
        <v>0</v>
      </c>
      <c r="BP107" s="154">
        <f t="shared" si="734"/>
        <v>0</v>
      </c>
      <c r="BQ107" s="155">
        <f t="shared" si="735"/>
        <v>0</v>
      </c>
      <c r="BR107" s="16">
        <f t="shared" si="736"/>
        <v>0</v>
      </c>
      <c r="BS107" s="213">
        <f t="shared" si="128"/>
        <v>4</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12</v>
      </c>
      <c r="H138" s="30">
        <f t="shared" si="767"/>
        <v>8</v>
      </c>
      <c r="I138" s="132">
        <f t="shared" si="767"/>
        <v>1</v>
      </c>
      <c r="J138" s="132">
        <f t="shared" si="767"/>
        <v>0</v>
      </c>
      <c r="K138" s="132">
        <f t="shared" si="767"/>
        <v>0</v>
      </c>
      <c r="L138" s="132">
        <f t="shared" si="767"/>
        <v>1</v>
      </c>
      <c r="M138" s="132">
        <f t="shared" si="767"/>
        <v>2</v>
      </c>
      <c r="N138" s="30">
        <f t="shared" si="767"/>
        <v>4</v>
      </c>
      <c r="O138" s="30">
        <f t="shared" si="767"/>
        <v>13</v>
      </c>
      <c r="P138" s="30">
        <f t="shared" si="767"/>
        <v>13</v>
      </c>
      <c r="Q138" s="132">
        <f t="shared" si="767"/>
        <v>0</v>
      </c>
      <c r="R138" s="132">
        <f t="shared" si="767"/>
        <v>0</v>
      </c>
      <c r="S138" s="132">
        <f t="shared" si="767"/>
        <v>0</v>
      </c>
      <c r="T138" s="132">
        <f t="shared" si="767"/>
        <v>0</v>
      </c>
      <c r="U138" s="132">
        <f t="shared" si="767"/>
        <v>0</v>
      </c>
      <c r="V138" s="30">
        <f t="shared" si="767"/>
        <v>0</v>
      </c>
      <c r="W138" s="30">
        <f t="shared" si="767"/>
        <v>11</v>
      </c>
      <c r="X138" s="30">
        <f t="shared" si="767"/>
        <v>11</v>
      </c>
      <c r="Y138" s="132">
        <f t="shared" si="767"/>
        <v>0</v>
      </c>
      <c r="Z138" s="132">
        <f t="shared" si="767"/>
        <v>0</v>
      </c>
      <c r="AA138" s="132">
        <f t="shared" si="767"/>
        <v>0</v>
      </c>
      <c r="AB138" s="132">
        <f t="shared" si="767"/>
        <v>0</v>
      </c>
      <c r="AC138" s="132">
        <f t="shared" si="767"/>
        <v>0</v>
      </c>
      <c r="AD138" s="30">
        <f t="shared" si="767"/>
        <v>0</v>
      </c>
      <c r="AE138" s="30">
        <f t="shared" si="767"/>
        <v>11</v>
      </c>
      <c r="AF138" s="30">
        <f t="shared" si="767"/>
        <v>11</v>
      </c>
      <c r="AG138" s="132">
        <f t="shared" si="767"/>
        <v>0</v>
      </c>
      <c r="AH138" s="132">
        <f t="shared" si="767"/>
        <v>0</v>
      </c>
      <c r="AI138" s="132">
        <f t="shared" si="767"/>
        <v>0</v>
      </c>
      <c r="AJ138" s="132">
        <f t="shared" si="767"/>
        <v>0</v>
      </c>
      <c r="AK138" s="132">
        <f t="shared" si="767"/>
        <v>0</v>
      </c>
      <c r="AL138" s="30">
        <f t="shared" si="767"/>
        <v>0</v>
      </c>
      <c r="AM138" s="30">
        <f t="shared" ref="AM138:BR138" si="768">SUM(AM97:AM137)</f>
        <v>8</v>
      </c>
      <c r="AN138" s="30">
        <f t="shared" si="768"/>
        <v>8</v>
      </c>
      <c r="AO138" s="132">
        <f t="shared" si="768"/>
        <v>0</v>
      </c>
      <c r="AP138" s="132">
        <f t="shared" si="768"/>
        <v>0</v>
      </c>
      <c r="AQ138" s="132">
        <f t="shared" si="768"/>
        <v>0</v>
      </c>
      <c r="AR138" s="132">
        <f t="shared" si="768"/>
        <v>0</v>
      </c>
      <c r="AS138" s="132">
        <f t="shared" si="768"/>
        <v>0</v>
      </c>
      <c r="AT138" s="30">
        <f t="shared" si="768"/>
        <v>0</v>
      </c>
      <c r="AU138" s="30">
        <f t="shared" si="768"/>
        <v>13</v>
      </c>
      <c r="AV138" s="30">
        <f t="shared" si="768"/>
        <v>13</v>
      </c>
      <c r="AW138" s="132">
        <f t="shared" si="768"/>
        <v>0</v>
      </c>
      <c r="AX138" s="132">
        <f t="shared" si="768"/>
        <v>0</v>
      </c>
      <c r="AY138" s="132">
        <f t="shared" si="768"/>
        <v>0</v>
      </c>
      <c r="AZ138" s="132">
        <f t="shared" si="768"/>
        <v>0</v>
      </c>
      <c r="BA138" s="132">
        <f t="shared" si="768"/>
        <v>0</v>
      </c>
      <c r="BB138" s="30">
        <f t="shared" si="768"/>
        <v>0</v>
      </c>
      <c r="BC138" s="30">
        <f t="shared" si="768"/>
        <v>31</v>
      </c>
      <c r="BD138" s="30">
        <f t="shared" si="768"/>
        <v>27</v>
      </c>
      <c r="BE138" s="132">
        <f t="shared" si="768"/>
        <v>1</v>
      </c>
      <c r="BF138" s="132">
        <f t="shared" si="768"/>
        <v>0</v>
      </c>
      <c r="BG138" s="132">
        <f t="shared" si="768"/>
        <v>0</v>
      </c>
      <c r="BH138" s="132">
        <f t="shared" si="768"/>
        <v>1</v>
      </c>
      <c r="BI138" s="132">
        <f t="shared" si="768"/>
        <v>2</v>
      </c>
      <c r="BJ138" s="30">
        <f t="shared" si="768"/>
        <v>4</v>
      </c>
      <c r="BK138" s="30">
        <f t="shared" si="768"/>
        <v>37</v>
      </c>
      <c r="BL138" s="30">
        <f t="shared" si="768"/>
        <v>37</v>
      </c>
      <c r="BM138" s="132">
        <f t="shared" si="768"/>
        <v>0</v>
      </c>
      <c r="BN138" s="132">
        <f t="shared" si="768"/>
        <v>0</v>
      </c>
      <c r="BO138" s="132">
        <f t="shared" si="768"/>
        <v>0</v>
      </c>
      <c r="BP138" s="132">
        <f t="shared" si="768"/>
        <v>0</v>
      </c>
      <c r="BQ138" s="132">
        <f t="shared" si="768"/>
        <v>0</v>
      </c>
      <c r="BR138" s="30">
        <f t="shared" si="768"/>
        <v>0</v>
      </c>
      <c r="BS138" s="213">
        <f t="shared" si="738"/>
        <v>4</v>
      </c>
    </row>
    <row r="139" spans="1:72" ht="30" customHeight="1" thickTop="1" thickBot="1" x14ac:dyDescent="0.3">
      <c r="A139" s="387" t="s">
        <v>224</v>
      </c>
      <c r="B139" s="388"/>
      <c r="C139" s="170"/>
      <c r="D139" s="170"/>
      <c r="E139" s="180"/>
      <c r="F139" s="61" t="s">
        <v>33</v>
      </c>
      <c r="G139" s="62">
        <f t="shared" ref="G139:AL139" si="769">SUM(G96,G138)</f>
        <v>12</v>
      </c>
      <c r="H139" s="63">
        <f t="shared" si="769"/>
        <v>8</v>
      </c>
      <c r="I139" s="133">
        <f t="shared" si="769"/>
        <v>1</v>
      </c>
      <c r="J139" s="133">
        <f t="shared" si="769"/>
        <v>0</v>
      </c>
      <c r="K139" s="133">
        <f t="shared" si="769"/>
        <v>0</v>
      </c>
      <c r="L139" s="133">
        <f t="shared" si="769"/>
        <v>1</v>
      </c>
      <c r="M139" s="133">
        <f t="shared" si="769"/>
        <v>2</v>
      </c>
      <c r="N139" s="63">
        <f t="shared" si="769"/>
        <v>4</v>
      </c>
      <c r="O139" s="63">
        <f t="shared" si="769"/>
        <v>13</v>
      </c>
      <c r="P139" s="63">
        <f t="shared" si="769"/>
        <v>13</v>
      </c>
      <c r="Q139" s="133">
        <f t="shared" si="769"/>
        <v>0</v>
      </c>
      <c r="R139" s="133">
        <f t="shared" si="769"/>
        <v>0</v>
      </c>
      <c r="S139" s="133">
        <f t="shared" si="769"/>
        <v>0</v>
      </c>
      <c r="T139" s="133">
        <f t="shared" si="769"/>
        <v>0</v>
      </c>
      <c r="U139" s="133">
        <f t="shared" si="769"/>
        <v>0</v>
      </c>
      <c r="V139" s="63">
        <f t="shared" si="769"/>
        <v>0</v>
      </c>
      <c r="W139" s="63">
        <f t="shared" si="769"/>
        <v>11</v>
      </c>
      <c r="X139" s="63">
        <f t="shared" si="769"/>
        <v>11</v>
      </c>
      <c r="Y139" s="133">
        <f t="shared" si="769"/>
        <v>0</v>
      </c>
      <c r="Z139" s="133">
        <f t="shared" si="769"/>
        <v>0</v>
      </c>
      <c r="AA139" s="133">
        <f t="shared" si="769"/>
        <v>0</v>
      </c>
      <c r="AB139" s="133">
        <f t="shared" si="769"/>
        <v>0</v>
      </c>
      <c r="AC139" s="133">
        <f t="shared" si="769"/>
        <v>0</v>
      </c>
      <c r="AD139" s="63">
        <f t="shared" si="769"/>
        <v>0</v>
      </c>
      <c r="AE139" s="63">
        <f t="shared" si="769"/>
        <v>11</v>
      </c>
      <c r="AF139" s="63">
        <f t="shared" si="769"/>
        <v>11</v>
      </c>
      <c r="AG139" s="133">
        <f t="shared" si="769"/>
        <v>0</v>
      </c>
      <c r="AH139" s="133">
        <f t="shared" si="769"/>
        <v>0</v>
      </c>
      <c r="AI139" s="133">
        <f t="shared" si="769"/>
        <v>0</v>
      </c>
      <c r="AJ139" s="133">
        <f t="shared" si="769"/>
        <v>0</v>
      </c>
      <c r="AK139" s="133">
        <f t="shared" si="769"/>
        <v>0</v>
      </c>
      <c r="AL139" s="63">
        <f t="shared" si="769"/>
        <v>0</v>
      </c>
      <c r="AM139" s="63">
        <f t="shared" ref="AM139:BR139" si="770">SUM(AM96,AM138)</f>
        <v>8</v>
      </c>
      <c r="AN139" s="63">
        <f t="shared" si="770"/>
        <v>8</v>
      </c>
      <c r="AO139" s="133">
        <f t="shared" si="770"/>
        <v>0</v>
      </c>
      <c r="AP139" s="133">
        <f t="shared" si="770"/>
        <v>0</v>
      </c>
      <c r="AQ139" s="133">
        <f t="shared" si="770"/>
        <v>0</v>
      </c>
      <c r="AR139" s="133">
        <f t="shared" si="770"/>
        <v>0</v>
      </c>
      <c r="AS139" s="133">
        <f t="shared" si="770"/>
        <v>0</v>
      </c>
      <c r="AT139" s="63">
        <f t="shared" si="770"/>
        <v>0</v>
      </c>
      <c r="AU139" s="63">
        <f t="shared" si="770"/>
        <v>13</v>
      </c>
      <c r="AV139" s="63">
        <f t="shared" si="770"/>
        <v>13</v>
      </c>
      <c r="AW139" s="63">
        <f t="shared" si="770"/>
        <v>0</v>
      </c>
      <c r="AX139" s="63">
        <f t="shared" si="770"/>
        <v>0</v>
      </c>
      <c r="AY139" s="63">
        <f t="shared" si="770"/>
        <v>0</v>
      </c>
      <c r="AZ139" s="63">
        <f t="shared" si="770"/>
        <v>0</v>
      </c>
      <c r="BA139" s="63">
        <f t="shared" si="770"/>
        <v>0</v>
      </c>
      <c r="BB139" s="63">
        <f t="shared" si="770"/>
        <v>0</v>
      </c>
      <c r="BC139" s="63">
        <f t="shared" si="770"/>
        <v>31</v>
      </c>
      <c r="BD139" s="63">
        <f t="shared" si="770"/>
        <v>27</v>
      </c>
      <c r="BE139" s="133">
        <f t="shared" si="770"/>
        <v>1</v>
      </c>
      <c r="BF139" s="133">
        <f t="shared" si="770"/>
        <v>0</v>
      </c>
      <c r="BG139" s="133">
        <f t="shared" si="770"/>
        <v>0</v>
      </c>
      <c r="BH139" s="133">
        <f t="shared" si="770"/>
        <v>1</v>
      </c>
      <c r="BI139" s="133">
        <f t="shared" si="770"/>
        <v>2</v>
      </c>
      <c r="BJ139" s="63">
        <f t="shared" si="770"/>
        <v>4</v>
      </c>
      <c r="BK139" s="63">
        <f t="shared" si="770"/>
        <v>37</v>
      </c>
      <c r="BL139" s="63">
        <f t="shared" si="770"/>
        <v>37</v>
      </c>
      <c r="BM139" s="133">
        <f t="shared" si="770"/>
        <v>0</v>
      </c>
      <c r="BN139" s="133">
        <f t="shared" si="770"/>
        <v>0</v>
      </c>
      <c r="BO139" s="133">
        <f t="shared" si="770"/>
        <v>0</v>
      </c>
      <c r="BP139" s="133">
        <f t="shared" si="770"/>
        <v>0</v>
      </c>
      <c r="BQ139" s="133">
        <f t="shared" si="770"/>
        <v>0</v>
      </c>
      <c r="BR139" s="63">
        <f t="shared" si="770"/>
        <v>0</v>
      </c>
      <c r="BS139" s="213">
        <f t="shared" si="738"/>
        <v>4</v>
      </c>
    </row>
    <row r="140" spans="1:72" ht="30" customHeight="1" thickBot="1" x14ac:dyDescent="0.3">
      <c r="F140" s="465" t="s">
        <v>31</v>
      </c>
      <c r="G140" s="64" t="s">
        <v>22</v>
      </c>
      <c r="H140" s="413" t="s">
        <v>25</v>
      </c>
      <c r="I140" s="411">
        <v>100</v>
      </c>
      <c r="J140" s="411"/>
      <c r="K140" s="399" t="s">
        <v>26</v>
      </c>
      <c r="L140" s="401">
        <f>+H139/G139</f>
        <v>0.66666666666666663</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0.87096774193548387</v>
      </c>
      <c r="BI140" s="67"/>
      <c r="BJ140" s="69"/>
      <c r="BK140" s="64" t="s">
        <v>22</v>
      </c>
      <c r="BL140" s="413" t="s">
        <v>25</v>
      </c>
      <c r="BM140" s="411">
        <v>100</v>
      </c>
      <c r="BN140" s="411"/>
      <c r="BO140" s="399" t="s">
        <v>26</v>
      </c>
      <c r="BP140" s="401">
        <f>+BL139/BK139</f>
        <v>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0.33333333333333331</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0.12903225806451613</v>
      </c>
      <c r="BI142" s="76"/>
      <c r="BJ142" s="77"/>
      <c r="BK142" s="75" t="s">
        <v>27</v>
      </c>
      <c r="BL142" s="420" t="s">
        <v>25</v>
      </c>
      <c r="BM142" s="411">
        <v>100</v>
      </c>
      <c r="BN142" s="411"/>
      <c r="BO142" s="399" t="s">
        <v>26</v>
      </c>
      <c r="BP142" s="401">
        <f>+BR139/BK139</f>
        <v>0</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226</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226</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ataValidation operator="greaterThanOrEqual" allowBlank="1" showInputMessage="1" showErrorMessage="1" sqref="M97:M137 M15:M24 M56:M63 M71:M72 M74:M79 M81:M85 M93:M94 M32:M37 M65:M69 M26:M30 M39:M42 M44:M47 M49:M54 M87:M91"/>
    <dataValidation type="whole" operator="greaterThanOrEqual" allowBlank="1" showInputMessage="1" showErrorMessage="1" sqref="G139:BQ139">
      <formula1>H139</formula1>
    </dataValidation>
    <dataValidation type="whole" operator="greaterThanOrEqual" allowBlank="1" showInputMessage="1" showErrorMessage="1" sqref="BR139">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ISALAP</cp:lastModifiedBy>
  <cp:lastPrinted>2020-10-12T16:52:43Z</cp:lastPrinted>
  <dcterms:created xsi:type="dcterms:W3CDTF">2013-01-25T22:21:15Z</dcterms:created>
  <dcterms:modified xsi:type="dcterms:W3CDTF">2024-07-17T08:28:51Z</dcterms:modified>
</cp:coreProperties>
</file>