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activeTab="1"/>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62913"/>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BO43" i="6" s="1"/>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BF43" i="6" s="1"/>
  <c r="K43" i="6"/>
  <c r="BG43" i="6" s="1"/>
  <c r="L43" i="6"/>
  <c r="M43" i="6"/>
  <c r="P43" i="6"/>
  <c r="BL43" i="6" s="1"/>
  <c r="Q43" i="6"/>
  <c r="BM43" i="6" s="1"/>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D43" i="6"/>
  <c r="BE43" i="6"/>
  <c r="BH43" i="6"/>
  <c r="BI43" i="6"/>
  <c r="BN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N137" i="7" s="1"/>
  <c r="J96" i="7"/>
  <c r="J137" i="7" s="1"/>
  <c r="S95" i="7"/>
  <c r="Q94" i="7"/>
  <c r="P94" i="7"/>
  <c r="R94" i="7" s="1"/>
  <c r="O94" i="7"/>
  <c r="M94" i="7"/>
  <c r="L94" i="7"/>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K47" i="7"/>
  <c r="I47" i="7"/>
  <c r="V47" i="7" s="1"/>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W33" i="7"/>
  <c r="N47" i="7"/>
  <c r="W47" i="7" s="1"/>
  <c r="N79" i="7"/>
  <c r="BR84" i="6"/>
  <c r="BR91" i="6"/>
  <c r="BR90" i="6"/>
  <c r="BJ54" i="6"/>
  <c r="U137" i="7"/>
  <c r="W18" i="7"/>
  <c r="W73" i="7"/>
  <c r="W76" i="7"/>
  <c r="V79" i="7"/>
  <c r="BF38" i="6"/>
  <c r="W31" i="7"/>
  <c r="T37" i="7"/>
  <c r="N37" i="7"/>
  <c r="R42" i="7"/>
  <c r="J69" i="7"/>
  <c r="R79" i="7"/>
  <c r="N85" i="7"/>
  <c r="N94" i="7"/>
  <c r="BP43" i="6"/>
  <c r="BM38" i="6"/>
  <c r="BR82" i="6"/>
  <c r="BJ91" i="6"/>
  <c r="BJ90" i="6"/>
  <c r="BR54" i="6"/>
  <c r="BR88"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L138" i="7"/>
  <c r="W46" i="7"/>
  <c r="W45" i="7"/>
  <c r="V42" i="7"/>
  <c r="W39" i="7"/>
  <c r="O95" i="7"/>
  <c r="T42" i="7"/>
  <c r="W38" i="7"/>
  <c r="I95" i="7"/>
  <c r="W41" i="7"/>
  <c r="G95" i="7"/>
  <c r="J42" i="7"/>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U85" i="7"/>
  <c r="U94" i="7"/>
  <c r="H95" i="7"/>
  <c r="L95" i="7"/>
  <c r="P95" i="7"/>
  <c r="G138" i="7"/>
  <c r="J79" i="7"/>
  <c r="W79" i="7" s="1"/>
  <c r="V94" i="7"/>
  <c r="H138" i="7"/>
  <c r="W96" i="7"/>
  <c r="W72" i="7" l="1"/>
  <c r="W42" i="7"/>
  <c r="W91"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BD48" i="6" s="1"/>
  <c r="I48" i="6"/>
  <c r="J48" i="6"/>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F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J73" i="6"/>
  <c r="K73" i="6"/>
  <c r="L73" i="6"/>
  <c r="M73" i="6"/>
  <c r="P73" i="6"/>
  <c r="Q73" i="6"/>
  <c r="R73" i="6"/>
  <c r="S73" i="6"/>
  <c r="T73" i="6"/>
  <c r="U73" i="6"/>
  <c r="X73" i="6"/>
  <c r="Y73" i="6"/>
  <c r="Z73" i="6"/>
  <c r="AA73" i="6"/>
  <c r="AC73" i="6"/>
  <c r="AF73" i="6"/>
  <c r="AG73" i="6"/>
  <c r="AH73" i="6"/>
  <c r="AI73" i="6"/>
  <c r="AJ73" i="6"/>
  <c r="AK73" i="6"/>
  <c r="AN73" i="6"/>
  <c r="AO73" i="6"/>
  <c r="BE73" i="6" s="1"/>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I96"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<sst xmlns="http://schemas.openxmlformats.org/spreadsheetml/2006/main" count="1503" uniqueCount="228">
  <si>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</si>
  <si>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</si>
  <si>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</si>
  <si>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</si>
  <si>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</si>
  <si>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</si>
  <si>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</si>
  <si>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</si>
  <si>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</si>
  <si>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</si>
  <si>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</si>
  <si>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</si>
  <si>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</si>
  <si>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</si>
  <si>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</si>
  <si>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</si>
  <si>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</si>
  <si>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</si>
  <si>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</si>
  <si>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</si>
  <si>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</si>
  <si>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</si>
  <si>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</si>
  <si>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</si>
  <si>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</si>
  <si>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</si>
  <si>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</si>
  <si>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</si>
  <si>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</si>
  <si>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</si>
  <si>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</si>
  <si>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</si>
  <si>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</si>
  <si>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</si>
  <si>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</si>
  <si>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</si>
  <si>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</si>
  <si>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</si>
  <si>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</si>
  <si>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</si>
  <si>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</si>
  <si>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</si>
  <si>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</si>
  <si>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</si>
  <si>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</si>
  <si>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</si>
  <si>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</si>
  <si>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</si>
  <si>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</si>
  <si>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</si>
  <si>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</si>
  <si>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</si>
  <si>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</si>
  <si>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</si>
  <si>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</si>
  <si>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</si>
  <si>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</si>
  <si>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</si>
  <si>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</si>
  <si>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</si>
  <si>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</si>
  <si>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</si>
  <si>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</si>
  <si>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</si>
  <si>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</si>
  <si>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</si>
  <si>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</si>
  <si>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</si>
  <si>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</si>
  <si>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</si>
  <si>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</si>
  <si>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</si>
  <si>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</si>
  <si>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</si>
  <si>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</si>
  <si>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</si>
  <si>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</si>
  <si>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</si>
  <si>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</si>
  <si>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</si>
  <si>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</si>
  <si>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</si>
  <si>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</si>
  <si>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</si>
  <si>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</si>
  <si>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</si>
  <si>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</si>
  <si>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</si>
  <si>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</si>
  <si>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</si>
  <si>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</si>
  <si>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</si>
  <si>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</si>
  <si>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</si>
  <si>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</si>
  <si>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</si>
  <si>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</si>
  <si>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</si>
  <si>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</si>
  <si>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</si>
  <si>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</si>
  <si>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</si>
  <si>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</si>
  <si>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</si>
  <si>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</si>
  <si>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</si>
  <si>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</si>
  <si>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</si>
  <si>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</si>
  <si>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</si>
  <si>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</si>
  <si>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</si>
  <si>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</si>
  <si>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</si>
  <si>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</si>
  <si>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</si>
  <si>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</si>
  <si>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</si>
  <si>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</si>
  <si>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</si>
  <si>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</si>
  <si>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</si>
  <si>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</si>
  <si>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</si>
  <si>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</si>
  <si>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</si>
  <si>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</si>
  <si>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</si>
  <si>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</si>
  <si>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</si>
  <si>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</si>
  <si>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</si>
  <si>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</si>
  <si>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</si>
  <si>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</si>
  <si>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</si>
  <si>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</si>
  <si>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</si>
  <si>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</si>
  <si>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</si>
  <si>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</si>
  <si>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</si>
  <si>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</si>
  <si>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</si>
  <si>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</si>
  <si>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</si>
  <si>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</si>
  <si>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</si>
  <si>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</si>
  <si>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</si>
  <si>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</si>
  <si>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</si>
  <si>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</si>
  <si>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</si>
  <si>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</si>
  <si>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</si>
  <si>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</si>
  <si>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</si>
  <si>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</si>
  <si>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</si>
  <si>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</si>
  <si>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</si>
  <si>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</si>
  <si>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</si>
  <si>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</si>
  <si>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</si>
  <si>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</si>
  <si>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</si>
  <si>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</si>
  <si>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</si>
  <si>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</si>
  <si>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</si>
  <si>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</si>
  <si>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</si>
  <si>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</si>
  <si>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</si>
  <si>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</si>
  <si>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</si>
  <si>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</si>
  <si>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</si>
  <si>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</si>
  <si>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</si>
  <si>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</si>
  <si>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</si>
  <si>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</si>
  <si>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</si>
  <si>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</si>
  <si>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</si>
  <si>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</si>
  <si>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</si>
  <si>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</si>
  <si>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</si>
  <si>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</si>
  <si>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</si>
  <si>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</si>
  <si>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</si>
  <si>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</si>
  <si>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</si>
  <si>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</si>
  <si>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</si>
  <si>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</si>
  <si>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</si>
  <si>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</si>
  <si>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</si>
  <si>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</si>
  <si>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</si>
  <si>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</si>
  <si>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</si>
  <si>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</si>
  <si>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</si>
  <si>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</si>
  <si>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</si>
  <si>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</si>
  <si>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</si>
  <si>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</si>
  <si>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</si>
  <si>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</si>
  <si>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</si>
  <si>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</si>
  <si>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</si>
  <si>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</si>
  <si>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</si>
  <si>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</si>
  <si>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</si>
  <si>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</si>
  <si>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</si>
  <si>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T. I. NORMA A. CARDONA ALVARADO</t>
  </si>
  <si>
    <t>L. C. JOSÉ MANUEL CALDERÓN GUTIÉRREZ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</si>
</sst>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opLeftCell="C103" zoomScale="70" zoomScaleNormal="70" zoomScaleSheetLayoutView="68" workbookViewId="0">
      <selection activeCell="A150" sqref="A150"/>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v>1</v>
      </c>
      <c r="H108" s="338">
        <v>19</v>
      </c>
      <c r="I108" s="338">
        <v>18</v>
      </c>
      <c r="J108" s="245">
        <f t="shared" si="12"/>
        <v>37</v>
      </c>
      <c r="K108" s="337">
        <v>1</v>
      </c>
      <c r="L108" s="338">
        <v>20</v>
      </c>
      <c r="M108" s="338">
        <v>19</v>
      </c>
      <c r="N108" s="245">
        <f t="shared" si="13"/>
        <v>39</v>
      </c>
      <c r="O108" s="339">
        <v>1</v>
      </c>
      <c r="P108" s="338">
        <v>6</v>
      </c>
      <c r="Q108" s="338">
        <v>17</v>
      </c>
      <c r="R108" s="245">
        <f t="shared" si="14"/>
        <v>23</v>
      </c>
      <c r="S108" s="247"/>
      <c r="T108" s="258">
        <f t="shared" si="15"/>
        <v>3</v>
      </c>
      <c r="U108" s="259">
        <f t="shared" si="15"/>
        <v>45</v>
      </c>
      <c r="V108" s="259">
        <f t="shared" si="15"/>
        <v>54</v>
      </c>
      <c r="W108" s="245">
        <f t="shared" si="16"/>
        <v>99</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19</v>
      </c>
      <c r="I137" s="354">
        <f t="shared" ref="I137:W137" si="17">SUM(I96:I136)</f>
        <v>18</v>
      </c>
      <c r="J137" s="355">
        <f>SUM(J96:J136)</f>
        <v>37</v>
      </c>
      <c r="K137" s="353">
        <f t="shared" si="17"/>
        <v>1</v>
      </c>
      <c r="L137" s="354">
        <f t="shared" si="17"/>
        <v>20</v>
      </c>
      <c r="M137" s="354">
        <f t="shared" si="17"/>
        <v>19</v>
      </c>
      <c r="N137" s="356">
        <f t="shared" si="17"/>
        <v>39</v>
      </c>
      <c r="O137" s="353">
        <f t="shared" si="17"/>
        <v>1</v>
      </c>
      <c r="P137" s="354">
        <f t="shared" si="17"/>
        <v>6</v>
      </c>
      <c r="Q137" s="354">
        <f>SUM(Q96:Q136)</f>
        <v>17</v>
      </c>
      <c r="R137" s="356">
        <f t="shared" si="17"/>
        <v>23</v>
      </c>
      <c r="S137" s="247">
        <f t="shared" si="17"/>
        <v>0</v>
      </c>
      <c r="T137" s="353">
        <f t="shared" si="17"/>
        <v>3</v>
      </c>
      <c r="U137" s="354">
        <f>SUM(U96:U136)</f>
        <v>45</v>
      </c>
      <c r="V137" s="354">
        <f t="shared" si="17"/>
        <v>54</v>
      </c>
      <c r="W137" s="356">
        <f t="shared" si="17"/>
        <v>99</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19</v>
      </c>
      <c r="I138" s="359">
        <f t="shared" si="18"/>
        <v>18</v>
      </c>
      <c r="J138" s="359">
        <f t="shared" si="18"/>
        <v>37</v>
      </c>
      <c r="K138" s="359">
        <f t="shared" si="18"/>
        <v>1</v>
      </c>
      <c r="L138" s="359">
        <f t="shared" si="18"/>
        <v>20</v>
      </c>
      <c r="M138" s="359">
        <f t="shared" si="18"/>
        <v>19</v>
      </c>
      <c r="N138" s="359">
        <f t="shared" si="18"/>
        <v>39</v>
      </c>
      <c r="O138" s="359">
        <f t="shared" si="18"/>
        <v>1</v>
      </c>
      <c r="P138" s="359">
        <f t="shared" si="18"/>
        <v>6</v>
      </c>
      <c r="Q138" s="359">
        <f t="shared" si="18"/>
        <v>17</v>
      </c>
      <c r="R138" s="359">
        <f t="shared" si="18"/>
        <v>23</v>
      </c>
      <c r="S138" s="359"/>
      <c r="T138" s="359">
        <f>SUM(T24,T30,T37,T42,T47,T54,T63,T69,T72,T79,T85,T91,T94,T96:T136)</f>
        <v>3</v>
      </c>
      <c r="U138" s="359">
        <f>SUM(U24,U30,U37,U42,U47,U54,U63,U69,U72,U79,U85,U91,U94,U96:U136)</f>
        <v>45</v>
      </c>
      <c r="V138" s="359">
        <f>SUM(V24,V30,V37,V42,V47,V54,V63,V69,V72,V79,V85,V91,V94,V96:V136)</f>
        <v>54</v>
      </c>
      <c r="W138" s="359">
        <f>SUM(W24,W30,W37,W42,W47,W54,W63,W69,W72,W79,W85,W91,W94,W96:W136)</f>
        <v>99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abSelected="1" topLeftCell="E101" zoomScale="60" zoomScaleNormal="60" zoomScaleSheetLayoutView="77" workbookViewId="0">
      <selection activeCell="AW109" sqref="AW109:BA109"/>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19</v>
      </c>
      <c r="H109" s="9">
        <v>18</v>
      </c>
      <c r="I109" s="10"/>
      <c r="J109" s="11"/>
      <c r="K109" s="11"/>
      <c r="L109" s="11">
        <v>1</v>
      </c>
      <c r="M109" s="12"/>
      <c r="N109" s="16">
        <f t="shared" si="711"/>
        <v>1</v>
      </c>
      <c r="O109" s="8">
        <f t="shared" si="712"/>
        <v>18</v>
      </c>
      <c r="P109" s="13">
        <v>18</v>
      </c>
      <c r="Q109" s="134">
        <v>0</v>
      </c>
      <c r="R109" s="135">
        <v>0</v>
      </c>
      <c r="S109" s="135">
        <v>0</v>
      </c>
      <c r="T109" s="135">
        <v>0</v>
      </c>
      <c r="U109" s="136">
        <v>0</v>
      </c>
      <c r="V109" s="50">
        <f t="shared" si="713"/>
        <v>0</v>
      </c>
      <c r="W109" s="8">
        <f t="shared" si="714"/>
        <v>20</v>
      </c>
      <c r="X109" s="9">
        <v>20</v>
      </c>
      <c r="Y109" s="10"/>
      <c r="Z109" s="11"/>
      <c r="AA109" s="11"/>
      <c r="AB109" s="11"/>
      <c r="AC109" s="12"/>
      <c r="AD109" s="16">
        <f t="shared" si="715"/>
        <v>0</v>
      </c>
      <c r="AE109" s="8">
        <f t="shared" si="716"/>
        <v>19</v>
      </c>
      <c r="AF109" s="9">
        <v>19</v>
      </c>
      <c r="AG109" s="10"/>
      <c r="AH109" s="11"/>
      <c r="AI109" s="11"/>
      <c r="AJ109" s="11"/>
      <c r="AK109" s="12"/>
      <c r="AL109" s="50">
        <f t="shared" si="717"/>
        <v>0</v>
      </c>
      <c r="AM109" s="8">
        <f t="shared" si="718"/>
        <v>6</v>
      </c>
      <c r="AN109" s="9">
        <v>6</v>
      </c>
      <c r="AO109" s="134">
        <v>0</v>
      </c>
      <c r="AP109" s="135">
        <v>0</v>
      </c>
      <c r="AQ109" s="135">
        <v>0</v>
      </c>
      <c r="AR109" s="135">
        <v>0</v>
      </c>
      <c r="AS109" s="136">
        <v>0</v>
      </c>
      <c r="AT109" s="50">
        <f t="shared" si="331"/>
        <v>0</v>
      </c>
      <c r="AU109" s="8">
        <f t="shared" si="719"/>
        <v>17</v>
      </c>
      <c r="AV109" s="9">
        <v>17</v>
      </c>
      <c r="AW109" s="14"/>
      <c r="AX109" s="11"/>
      <c r="AY109" s="11"/>
      <c r="AZ109" s="11"/>
      <c r="BA109" s="12"/>
      <c r="BB109" s="16">
        <f t="shared" si="720"/>
        <v>0</v>
      </c>
      <c r="BC109" s="8">
        <f t="shared" si="721"/>
        <v>45</v>
      </c>
      <c r="BD109" s="15">
        <f t="shared" si="722"/>
        <v>44</v>
      </c>
      <c r="BE109" s="154">
        <f t="shared" si="723"/>
        <v>0</v>
      </c>
      <c r="BF109" s="154">
        <f t="shared" si="724"/>
        <v>0</v>
      </c>
      <c r="BG109" s="154">
        <f t="shared" si="725"/>
        <v>0</v>
      </c>
      <c r="BH109" s="154">
        <f t="shared" si="726"/>
        <v>1</v>
      </c>
      <c r="BI109" s="155">
        <f t="shared" si="727"/>
        <v>0</v>
      </c>
      <c r="BJ109" s="16">
        <f t="shared" si="728"/>
        <v>1</v>
      </c>
      <c r="BK109" s="8">
        <f t="shared" si="729"/>
        <v>54</v>
      </c>
      <c r="BL109" s="15">
        <f t="shared" si="730"/>
        <v>54</v>
      </c>
      <c r="BM109" s="154">
        <f t="shared" si="731"/>
        <v>0</v>
      </c>
      <c r="BN109" s="154">
        <f t="shared" si="732"/>
        <v>0</v>
      </c>
      <c r="BO109" s="154">
        <f t="shared" si="733"/>
        <v>0</v>
      </c>
      <c r="BP109" s="154">
        <f t="shared" si="734"/>
        <v>0</v>
      </c>
      <c r="BQ109" s="155">
        <f t="shared" si="735"/>
        <v>0</v>
      </c>
      <c r="BR109" s="16">
        <f t="shared" si="736"/>
        <v>0</v>
      </c>
      <c r="BS109" s="213">
        <f t="shared" si="738"/>
        <v>1</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19</v>
      </c>
      <c r="H138" s="30">
        <f t="shared" si="767"/>
        <v>18</v>
      </c>
      <c r="I138" s="132">
        <f t="shared" si="767"/>
        <v>0</v>
      </c>
      <c r="J138" s="132">
        <f t="shared" si="767"/>
        <v>0</v>
      </c>
      <c r="K138" s="132">
        <f t="shared" si="767"/>
        <v>0</v>
      </c>
      <c r="L138" s="132">
        <f t="shared" si="767"/>
        <v>1</v>
      </c>
      <c r="M138" s="132">
        <f t="shared" si="767"/>
        <v>0</v>
      </c>
      <c r="N138" s="30">
        <f t="shared" si="767"/>
        <v>1</v>
      </c>
      <c r="O138" s="30">
        <f t="shared" si="767"/>
        <v>18</v>
      </c>
      <c r="P138" s="30">
        <f t="shared" si="767"/>
        <v>18</v>
      </c>
      <c r="Q138" s="132">
        <f t="shared" si="767"/>
        <v>0</v>
      </c>
      <c r="R138" s="132">
        <f t="shared" si="767"/>
        <v>0</v>
      </c>
      <c r="S138" s="132">
        <f t="shared" si="767"/>
        <v>0</v>
      </c>
      <c r="T138" s="132">
        <f t="shared" si="767"/>
        <v>0</v>
      </c>
      <c r="U138" s="132">
        <f t="shared" si="767"/>
        <v>0</v>
      </c>
      <c r="V138" s="30">
        <f t="shared" si="767"/>
        <v>0</v>
      </c>
      <c r="W138" s="30">
        <f t="shared" si="767"/>
        <v>20</v>
      </c>
      <c r="X138" s="30">
        <f t="shared" si="767"/>
        <v>20</v>
      </c>
      <c r="Y138" s="132">
        <f t="shared" si="767"/>
        <v>0</v>
      </c>
      <c r="Z138" s="132">
        <f t="shared" si="767"/>
        <v>0</v>
      </c>
      <c r="AA138" s="132">
        <f t="shared" si="767"/>
        <v>0</v>
      </c>
      <c r="AB138" s="132">
        <f t="shared" si="767"/>
        <v>0</v>
      </c>
      <c r="AC138" s="132">
        <f t="shared" si="767"/>
        <v>0</v>
      </c>
      <c r="AD138" s="30">
        <f t="shared" si="767"/>
        <v>0</v>
      </c>
      <c r="AE138" s="30">
        <f t="shared" si="767"/>
        <v>19</v>
      </c>
      <c r="AF138" s="30">
        <f t="shared" si="767"/>
        <v>19</v>
      </c>
      <c r="AG138" s="132">
        <f t="shared" si="767"/>
        <v>0</v>
      </c>
      <c r="AH138" s="132">
        <f t="shared" si="767"/>
        <v>0</v>
      </c>
      <c r="AI138" s="132">
        <f t="shared" si="767"/>
        <v>0</v>
      </c>
      <c r="AJ138" s="132">
        <f t="shared" si="767"/>
        <v>0</v>
      </c>
      <c r="AK138" s="132">
        <f t="shared" si="767"/>
        <v>0</v>
      </c>
      <c r="AL138" s="30">
        <f t="shared" si="767"/>
        <v>0</v>
      </c>
      <c r="AM138" s="30">
        <f t="shared" ref="AM138:BR138" si="768">SUM(AM97:AM137)</f>
        <v>6</v>
      </c>
      <c r="AN138" s="30">
        <f t="shared" si="768"/>
        <v>6</v>
      </c>
      <c r="AO138" s="132">
        <f t="shared" si="768"/>
        <v>0</v>
      </c>
      <c r="AP138" s="132">
        <f t="shared" si="768"/>
        <v>0</v>
      </c>
      <c r="AQ138" s="132">
        <f t="shared" si="768"/>
        <v>0</v>
      </c>
      <c r="AR138" s="132">
        <f t="shared" si="768"/>
        <v>0</v>
      </c>
      <c r="AS138" s="132">
        <f t="shared" si="768"/>
        <v>0</v>
      </c>
      <c r="AT138" s="30">
        <f t="shared" si="768"/>
        <v>0</v>
      </c>
      <c r="AU138" s="30">
        <f t="shared" si="768"/>
        <v>17</v>
      </c>
      <c r="AV138" s="30">
        <f t="shared" si="768"/>
        <v>17</v>
      </c>
      <c r="AW138" s="132">
        <f t="shared" si="768"/>
        <v>0</v>
      </c>
      <c r="AX138" s="132">
        <f t="shared" si="768"/>
        <v>0</v>
      </c>
      <c r="AY138" s="132">
        <f t="shared" si="768"/>
        <v>0</v>
      </c>
      <c r="AZ138" s="132">
        <f t="shared" si="768"/>
        <v>0</v>
      </c>
      <c r="BA138" s="132">
        <f t="shared" si="768"/>
        <v>0</v>
      </c>
      <c r="BB138" s="30">
        <f t="shared" si="768"/>
        <v>0</v>
      </c>
      <c r="BC138" s="30">
        <f t="shared" si="768"/>
        <v>45</v>
      </c>
      <c r="BD138" s="30">
        <f t="shared" si="768"/>
        <v>44</v>
      </c>
      <c r="BE138" s="132">
        <f t="shared" si="768"/>
        <v>0</v>
      </c>
      <c r="BF138" s="132">
        <f t="shared" si="768"/>
        <v>0</v>
      </c>
      <c r="BG138" s="132">
        <f t="shared" si="768"/>
        <v>0</v>
      </c>
      <c r="BH138" s="132">
        <f t="shared" si="768"/>
        <v>1</v>
      </c>
      <c r="BI138" s="132">
        <f t="shared" si="768"/>
        <v>0</v>
      </c>
      <c r="BJ138" s="30">
        <f t="shared" si="768"/>
        <v>1</v>
      </c>
      <c r="BK138" s="30">
        <f t="shared" si="768"/>
        <v>54</v>
      </c>
      <c r="BL138" s="30">
        <f t="shared" si="768"/>
        <v>54</v>
      </c>
      <c r="BM138" s="132">
        <f t="shared" si="768"/>
        <v>0</v>
      </c>
      <c r="BN138" s="132">
        <f t="shared" si="768"/>
        <v>0</v>
      </c>
      <c r="BO138" s="132">
        <f t="shared" si="768"/>
        <v>0</v>
      </c>
      <c r="BP138" s="132">
        <f t="shared" si="768"/>
        <v>0</v>
      </c>
      <c r="BQ138" s="132">
        <f t="shared" si="768"/>
        <v>0</v>
      </c>
      <c r="BR138" s="30">
        <f t="shared" si="768"/>
        <v>0</v>
      </c>
      <c r="BS138" s="213">
        <f t="shared" si="738"/>
        <v>1</v>
      </c>
    </row>
    <row r="139" spans="1:72" ht="30" customHeight="1" thickTop="1" thickBot="1" x14ac:dyDescent="0.3">
      <c r="A139" s="387" t="s">
        <v>224</v>
      </c>
      <c r="B139" s="388"/>
      <c r="C139" s="170"/>
      <c r="D139" s="170"/>
      <c r="E139" s="180"/>
      <c r="F139" s="61" t="s">
        <v>33</v>
      </c>
      <c r="G139" s="62">
        <f t="shared" ref="G139:AL139" si="769">SUM(G96,G138)</f>
        <v>19</v>
      </c>
      <c r="H139" s="63">
        <f t="shared" si="769"/>
        <v>18</v>
      </c>
      <c r="I139" s="133">
        <f t="shared" si="769"/>
        <v>0</v>
      </c>
      <c r="J139" s="133">
        <f t="shared" si="769"/>
        <v>0</v>
      </c>
      <c r="K139" s="133">
        <f t="shared" si="769"/>
        <v>0</v>
      </c>
      <c r="L139" s="133">
        <f t="shared" si="769"/>
        <v>1</v>
      </c>
      <c r="M139" s="133">
        <f t="shared" si="769"/>
        <v>0</v>
      </c>
      <c r="N139" s="63">
        <f t="shared" si="769"/>
        <v>1</v>
      </c>
      <c r="O139" s="63">
        <f t="shared" si="769"/>
        <v>18</v>
      </c>
      <c r="P139" s="63">
        <f t="shared" si="769"/>
        <v>18</v>
      </c>
      <c r="Q139" s="133">
        <f t="shared" si="769"/>
        <v>0</v>
      </c>
      <c r="R139" s="133">
        <f t="shared" si="769"/>
        <v>0</v>
      </c>
      <c r="S139" s="133">
        <f t="shared" si="769"/>
        <v>0</v>
      </c>
      <c r="T139" s="133">
        <f t="shared" si="769"/>
        <v>0</v>
      </c>
      <c r="U139" s="133">
        <f t="shared" si="769"/>
        <v>0</v>
      </c>
      <c r="V139" s="63">
        <f t="shared" si="769"/>
        <v>0</v>
      </c>
      <c r="W139" s="63">
        <f t="shared" si="769"/>
        <v>20</v>
      </c>
      <c r="X139" s="63">
        <f t="shared" si="769"/>
        <v>20</v>
      </c>
      <c r="Y139" s="133">
        <f t="shared" si="769"/>
        <v>0</v>
      </c>
      <c r="Z139" s="133">
        <f t="shared" si="769"/>
        <v>0</v>
      </c>
      <c r="AA139" s="133">
        <f t="shared" si="769"/>
        <v>0</v>
      </c>
      <c r="AB139" s="133">
        <f t="shared" si="769"/>
        <v>0</v>
      </c>
      <c r="AC139" s="133">
        <f t="shared" si="769"/>
        <v>0</v>
      </c>
      <c r="AD139" s="63">
        <f t="shared" si="769"/>
        <v>0</v>
      </c>
      <c r="AE139" s="63">
        <f t="shared" si="769"/>
        <v>19</v>
      </c>
      <c r="AF139" s="63">
        <f t="shared" si="769"/>
        <v>19</v>
      </c>
      <c r="AG139" s="133">
        <f t="shared" si="769"/>
        <v>0</v>
      </c>
      <c r="AH139" s="133">
        <f t="shared" si="769"/>
        <v>0</v>
      </c>
      <c r="AI139" s="133">
        <f t="shared" si="769"/>
        <v>0</v>
      </c>
      <c r="AJ139" s="133">
        <f t="shared" si="769"/>
        <v>0</v>
      </c>
      <c r="AK139" s="133">
        <f t="shared" si="769"/>
        <v>0</v>
      </c>
      <c r="AL139" s="63">
        <f t="shared" si="769"/>
        <v>0</v>
      </c>
      <c r="AM139" s="63">
        <f t="shared" ref="AM139:BR139" si="770">SUM(AM96,AM138)</f>
        <v>6</v>
      </c>
      <c r="AN139" s="63">
        <f t="shared" si="770"/>
        <v>6</v>
      </c>
      <c r="AO139" s="133">
        <f t="shared" si="770"/>
        <v>0</v>
      </c>
      <c r="AP139" s="133">
        <f t="shared" si="770"/>
        <v>0</v>
      </c>
      <c r="AQ139" s="133">
        <f t="shared" si="770"/>
        <v>0</v>
      </c>
      <c r="AR139" s="133">
        <f t="shared" si="770"/>
        <v>0</v>
      </c>
      <c r="AS139" s="133">
        <f t="shared" si="770"/>
        <v>0</v>
      </c>
      <c r="AT139" s="63">
        <f t="shared" si="770"/>
        <v>0</v>
      </c>
      <c r="AU139" s="63">
        <f t="shared" si="770"/>
        <v>17</v>
      </c>
      <c r="AV139" s="63">
        <f t="shared" si="770"/>
        <v>17</v>
      </c>
      <c r="AW139" s="63">
        <f t="shared" si="770"/>
        <v>0</v>
      </c>
      <c r="AX139" s="63">
        <f t="shared" si="770"/>
        <v>0</v>
      </c>
      <c r="AY139" s="63">
        <f t="shared" si="770"/>
        <v>0</v>
      </c>
      <c r="AZ139" s="63">
        <f t="shared" si="770"/>
        <v>0</v>
      </c>
      <c r="BA139" s="63">
        <f t="shared" si="770"/>
        <v>0</v>
      </c>
      <c r="BB139" s="63">
        <f t="shared" si="770"/>
        <v>0</v>
      </c>
      <c r="BC139" s="63">
        <f t="shared" si="770"/>
        <v>45</v>
      </c>
      <c r="BD139" s="63">
        <f t="shared" si="770"/>
        <v>44</v>
      </c>
      <c r="BE139" s="133">
        <f t="shared" si="770"/>
        <v>0</v>
      </c>
      <c r="BF139" s="133">
        <f t="shared" si="770"/>
        <v>0</v>
      </c>
      <c r="BG139" s="133">
        <f t="shared" si="770"/>
        <v>0</v>
      </c>
      <c r="BH139" s="133">
        <f t="shared" si="770"/>
        <v>1</v>
      </c>
      <c r="BI139" s="133">
        <f t="shared" si="770"/>
        <v>0</v>
      </c>
      <c r="BJ139" s="63">
        <f t="shared" si="770"/>
        <v>1</v>
      </c>
      <c r="BK139" s="63">
        <f t="shared" si="770"/>
        <v>54</v>
      </c>
      <c r="BL139" s="63">
        <f t="shared" si="770"/>
        <v>54</v>
      </c>
      <c r="BM139" s="133">
        <f t="shared" si="770"/>
        <v>0</v>
      </c>
      <c r="BN139" s="133">
        <f t="shared" si="770"/>
        <v>0</v>
      </c>
      <c r="BO139" s="133">
        <f t="shared" si="770"/>
        <v>0</v>
      </c>
      <c r="BP139" s="133">
        <f t="shared" si="770"/>
        <v>0</v>
      </c>
      <c r="BQ139" s="133">
        <f t="shared" si="770"/>
        <v>0</v>
      </c>
      <c r="BR139" s="63">
        <f t="shared" si="770"/>
        <v>0</v>
      </c>
      <c r="BS139" s="213">
        <f t="shared" si="738"/>
        <v>1</v>
      </c>
    </row>
    <row r="140" spans="1:72" ht="30" customHeight="1" thickBot="1" x14ac:dyDescent="0.3">
      <c r="F140" s="465" t="s">
        <v>31</v>
      </c>
      <c r="G140" s="64" t="s">
        <v>22</v>
      </c>
      <c r="H140" s="413" t="s">
        <v>25</v>
      </c>
      <c r="I140" s="411">
        <v>100</v>
      </c>
      <c r="J140" s="411"/>
      <c r="K140" s="399" t="s">
        <v>26</v>
      </c>
      <c r="L140" s="401">
        <f>+H139/G139</f>
        <v>0.94736842105263153</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0.97777777777777775</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5.2631578947368418E-2</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2.2222222222222223E-2</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2024-07-18T04:50:50Z</dcterms:modified>
</cp:coreProperties>
</file>