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FBB5DA40-95E7-4B75-8FC8-C92D67852701}" xr6:coauthVersionLast="47" xr6:coauthVersionMax="47" xr10:uidLastSave="{00000000-0000-0000-0000-000000000000}"/>
  <bookViews>
    <workbookView xWindow="1725" yWindow="6870" windowWidth="25635" windowHeight="7935"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BR88" i="6"/>
  <c r="H55" i="6"/>
  <c r="N54" i="6"/>
  <c r="G54" i="6" s="1"/>
  <c r="V54" i="6"/>
  <c r="O54" i="6" s="1"/>
  <c r="BK54" i="6" s="1"/>
  <c r="AD54" i="6"/>
  <c r="W54" i="6" s="1"/>
  <c r="AL54" i="6"/>
  <c r="AE54" i="6" s="1"/>
  <c r="AT54" i="6"/>
  <c r="AM54" i="6" s="1"/>
  <c r="BB54" i="6"/>
  <c r="AU54" i="6" s="1"/>
  <c r="BD54" i="6"/>
  <c r="BE54" i="6"/>
  <c r="BF54" i="6"/>
  <c r="BG54" i="6"/>
  <c r="BH54" i="6"/>
  <c r="BI54" i="6"/>
  <c r="BL54" i="6"/>
  <c r="BM54" i="6"/>
  <c r="BN54" i="6"/>
  <c r="BO54" i="6"/>
  <c r="BP54" i="6"/>
  <c r="BQ54" i="6"/>
  <c r="BR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K43" i="6"/>
  <c r="L43" i="6"/>
  <c r="BH43" i="6" s="1"/>
  <c r="M43" i="6"/>
  <c r="P43" i="6"/>
  <c r="Q43" i="6"/>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E43" i="6"/>
  <c r="BF43" i="6"/>
  <c r="BG43" i="6"/>
  <c r="BI43" i="6"/>
  <c r="BL43" i="6"/>
  <c r="BM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R94" i="7" s="1"/>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N69" i="7" s="1"/>
  <c r="K69" i="7"/>
  <c r="I69" i="7"/>
  <c r="H69" i="7"/>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Q47" i="7"/>
  <c r="P47" i="7"/>
  <c r="R47" i="7" s="1"/>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R42" i="7" s="1"/>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O37" i="7"/>
  <c r="M37" i="7"/>
  <c r="L37" i="7"/>
  <c r="K37" i="7"/>
  <c r="I37" i="7"/>
  <c r="H37" i="7"/>
  <c r="G37" i="7"/>
  <c r="T37" i="7" s="1"/>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N30" i="7"/>
  <c r="M30" i="7"/>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C54" i="6" l="1"/>
  <c r="O138" i="7"/>
  <c r="W40" i="7"/>
  <c r="V47" i="7"/>
  <c r="W51" i="7"/>
  <c r="J54" i="7"/>
  <c r="W58" i="7"/>
  <c r="J63" i="7"/>
  <c r="W63" i="7" s="1"/>
  <c r="W67" i="7"/>
  <c r="W68" i="7"/>
  <c r="R69" i="7"/>
  <c r="V72" i="7"/>
  <c r="U79" i="7"/>
  <c r="W81" i="7"/>
  <c r="V85" i="7"/>
  <c r="W88" i="7"/>
  <c r="W90" i="7"/>
  <c r="W92" i="7"/>
  <c r="W93" i="7"/>
  <c r="W99" i="7"/>
  <c r="W103" i="7"/>
  <c r="W107" i="7"/>
  <c r="W111" i="7"/>
  <c r="W115" i="7"/>
  <c r="W119" i="7"/>
  <c r="W123" i="7"/>
  <c r="W127" i="7"/>
  <c r="W131" i="7"/>
  <c r="W135" i="7"/>
  <c r="BR85" i="6"/>
  <c r="AT92" i="6"/>
  <c r="AM92" i="6" s="1"/>
  <c r="BJ54" i="6"/>
  <c r="W18" i="7"/>
  <c r="R37" i="7"/>
  <c r="W48" i="7"/>
  <c r="W55" i="7"/>
  <c r="W64" i="7"/>
  <c r="W73" i="7"/>
  <c r="W74" i="7"/>
  <c r="V79" i="7"/>
  <c r="W83" i="7"/>
  <c r="N137" i="7"/>
  <c r="V137" i="7"/>
  <c r="BJ88" i="6"/>
  <c r="W31" i="7"/>
  <c r="N37" i="7"/>
  <c r="J69" i="7"/>
  <c r="R79" i="7"/>
  <c r="N85" i="7"/>
  <c r="N94" i="7"/>
  <c r="U137" i="7"/>
  <c r="BR82" i="6"/>
  <c r="BJ91" i="6"/>
  <c r="BJ90" i="6"/>
  <c r="BK88" i="6"/>
  <c r="BC88"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91" i="7" l="1"/>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BE73" i="6"/>
  <c r="BN25"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<sst xmlns="http://schemas.openxmlformats.org/spreadsheetml/2006/main" count="1503" uniqueCount="228">
  <si>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</si>
  <si>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</si>
  <si>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</si>
  <si>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</si>
  <si>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</si>
  <si>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</si>
  <si>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</si>
  <si>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</si>
  <si>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</si>
  <si>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</si>
  <si>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</si>
  <si>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</si>
  <si>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</si>
  <si>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</si>
  <si>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</si>
  <si>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</si>
  <si>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</si>
  <si>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</si>
  <si>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</si>
  <si>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</si>
  <si>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</si>
  <si>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</si>
  <si>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</si>
  <si>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</si>
  <si>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</si>
  <si>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</si>
  <si>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</si>
  <si>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</si>
  <si>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</si>
  <si>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</si>
  <si>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</si>
  <si>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</si>
  <si>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</si>
  <si>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</si>
  <si>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</si>
  <si>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</si>
  <si>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</si>
  <si>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</si>
  <si>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</si>
  <si>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</si>
  <si>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</si>
  <si>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</si>
  <si>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</si>
  <si>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</si>
  <si>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</si>
  <si>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</si>
  <si>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</si>
  <si>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</si>
  <si>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</si>
  <si>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</si>
  <si>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</si>
  <si>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</si>
  <si>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</si>
  <si>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</si>
  <si>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</si>
  <si>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</si>
  <si>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</si>
  <si>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</si>
  <si>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</si>
  <si>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</si>
  <si>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</si>
  <si>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</si>
  <si>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</si>
  <si>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</si>
  <si>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</si>
  <si>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</si>
  <si>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</si>
  <si>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</si>
  <si>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</si>
  <si>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</si>
  <si>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</si>
  <si>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</si>
  <si>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</si>
  <si>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</si>
  <si>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</si>
  <si>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</si>
  <si>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</si>
  <si>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</si>
  <si>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</si>
  <si>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</si>
  <si>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</si>
  <si>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</si>
  <si>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</si>
  <si>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</si>
  <si>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</si>
  <si>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</si>
  <si>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</si>
  <si>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</si>
  <si>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</si>
  <si>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</si>
  <si>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</si>
  <si>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</si>
  <si>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</si>
  <si>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</si>
  <si>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</si>
  <si>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</si>
  <si>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</si>
  <si>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</si>
  <si>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</si>
  <si>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</si>
  <si>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</si>
  <si>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</si>
  <si>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</si>
  <si>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</si>
  <si>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</si>
  <si>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</si>
  <si>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</si>
  <si>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</si>
  <si>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</si>
  <si>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</si>
  <si>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</si>
  <si>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</si>
  <si>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</si>
  <si>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</si>
  <si>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</si>
  <si>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</si>
  <si>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</si>
  <si>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</si>
  <si>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</si>
  <si>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</si>
  <si>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</si>
  <si>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</si>
  <si>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</si>
  <si>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</si>
  <si>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</si>
  <si>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</si>
  <si>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</si>
  <si>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</si>
  <si>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</si>
  <si>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</si>
  <si>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</si>
  <si>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</si>
  <si>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</si>
  <si>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</si>
  <si>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</si>
  <si>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</si>
  <si>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</si>
  <si>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</si>
  <si>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</si>
  <si>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</si>
  <si>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</si>
  <si>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</si>
  <si>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</si>
  <si>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</si>
  <si>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</si>
  <si>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</si>
  <si>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</si>
  <si>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</si>
  <si>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</si>
  <si>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</si>
  <si>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</si>
  <si>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</si>
  <si>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</si>
  <si>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</si>
  <si>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</si>
  <si>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</si>
  <si>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</si>
  <si>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</si>
  <si>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</si>
  <si>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</si>
  <si>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</si>
  <si>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</si>
  <si>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</si>
  <si>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</si>
  <si>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</si>
  <si>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</si>
  <si>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</si>
  <si>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</si>
  <si>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</si>
  <si>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</si>
  <si>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</si>
  <si>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</si>
  <si>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</si>
  <si>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</si>
  <si>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</si>
  <si>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</si>
  <si>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</si>
  <si>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</si>
  <si>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</si>
  <si>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</si>
  <si>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</si>
  <si>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</si>
  <si>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</si>
  <si>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</si>
  <si>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</si>
  <si>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</si>
  <si>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</si>
  <si>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</si>
  <si>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</si>
  <si>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</si>
  <si>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</si>
  <si>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</si>
  <si>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</si>
  <si>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</si>
  <si>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</si>
  <si>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</si>
  <si>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</si>
  <si>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</si>
  <si>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</si>
  <si>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</si>
  <si>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</si>
  <si>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</si>
  <si>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</si>
  <si>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</si>
  <si>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</si>
  <si>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</si>
  <si>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</si>
  <si>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</si>
  <si>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</si>
  <si>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</si>
  <si>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</si>
  <si>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</si>
  <si>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</si>
  <si>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</si>
  <si>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</si>
  <si>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</si>
  <si>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</si>
  <si>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</si>
  <si>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</si>
  <si>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</si>
  <si>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</si>
  <si>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</si>
  <si>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</si>
  <si>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</si>
  <si>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</si>
  <si>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</si>
  <si>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LE. AARON SANCHEZ TRIANA</t>
  </si>
  <si>
    <t>LE AARON SANCHE TRIANA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</si>
</sst>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opLeftCell="E124" zoomScale="70" zoomScaleNormal="70" zoomScaleSheetLayoutView="68" workbookViewId="0">
      <selection activeCell="M151" sqref="M151"/>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v>1</v>
      </c>
      <c r="H133" s="172">
        <v>11</v>
      </c>
      <c r="I133" s="172">
        <v>9</v>
      </c>
      <c r="J133" s="245">
        <f t="shared" si="12"/>
        <v>20</v>
      </c>
      <c r="K133" s="172">
        <v>1</v>
      </c>
      <c r="L133" s="172">
        <v>7</v>
      </c>
      <c r="M133" s="172">
        <v>9</v>
      </c>
      <c r="N133" s="245">
        <f t="shared" si="13"/>
        <v>16</v>
      </c>
      <c r="O133" s="173">
        <v>1</v>
      </c>
      <c r="P133" s="172">
        <v>5</v>
      </c>
      <c r="Q133" s="172">
        <v>9</v>
      </c>
      <c r="R133" s="245">
        <f t="shared" si="14"/>
        <v>14</v>
      </c>
      <c r="S133" s="247"/>
      <c r="T133" s="258">
        <f t="shared" si="15"/>
        <v>3</v>
      </c>
      <c r="U133" s="259">
        <f t="shared" si="15"/>
        <v>23</v>
      </c>
      <c r="V133" s="259">
        <f t="shared" si="15"/>
        <v>27</v>
      </c>
      <c r="W133" s="245">
        <f t="shared" si="16"/>
        <v>50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11</v>
      </c>
      <c r="I137" s="354">
        <f t="shared" ref="I137:W137" si="17">SUM(I96:I136)</f>
        <v>9</v>
      </c>
      <c r="J137" s="355">
        <f>SUM(J96:J136)</f>
        <v>20</v>
      </c>
      <c r="K137" s="353">
        <f t="shared" si="17"/>
        <v>1</v>
      </c>
      <c r="L137" s="354">
        <f t="shared" si="17"/>
        <v>7</v>
      </c>
      <c r="M137" s="354">
        <f t="shared" si="17"/>
        <v>9</v>
      </c>
      <c r="N137" s="356">
        <f t="shared" si="17"/>
        <v>16</v>
      </c>
      <c r="O137" s="353">
        <f t="shared" si="17"/>
        <v>1</v>
      </c>
      <c r="P137" s="354">
        <f t="shared" si="17"/>
        <v>5</v>
      </c>
      <c r="Q137" s="354">
        <f>SUM(Q96:Q136)</f>
        <v>9</v>
      </c>
      <c r="R137" s="356">
        <f t="shared" si="17"/>
        <v>14</v>
      </c>
      <c r="S137" s="247">
        <f t="shared" si="17"/>
        <v>0</v>
      </c>
      <c r="T137" s="353">
        <f t="shared" si="17"/>
        <v>3</v>
      </c>
      <c r="U137" s="354">
        <f>SUM(U96:U136)</f>
        <v>23</v>
      </c>
      <c r="V137" s="354">
        <f t="shared" si="17"/>
        <v>27</v>
      </c>
      <c r="W137" s="356">
        <f t="shared" si="17"/>
        <v>50</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11</v>
      </c>
      <c r="I138" s="359">
        <f t="shared" si="18"/>
        <v>9</v>
      </c>
      <c r="J138" s="359">
        <f t="shared" si="18"/>
        <v>20</v>
      </c>
      <c r="K138" s="359">
        <f t="shared" si="18"/>
        <v>1</v>
      </c>
      <c r="L138" s="359">
        <f t="shared" si="18"/>
        <v>7</v>
      </c>
      <c r="M138" s="359">
        <f t="shared" si="18"/>
        <v>9</v>
      </c>
      <c r="N138" s="359">
        <f t="shared" si="18"/>
        <v>16</v>
      </c>
      <c r="O138" s="359">
        <f t="shared" si="18"/>
        <v>1</v>
      </c>
      <c r="P138" s="359">
        <f t="shared" si="18"/>
        <v>5</v>
      </c>
      <c r="Q138" s="359">
        <f t="shared" si="18"/>
        <v>9</v>
      </c>
      <c r="R138" s="359">
        <f t="shared" si="18"/>
        <v>14</v>
      </c>
      <c r="S138" s="359"/>
      <c r="T138" s="359">
        <f>SUM(T24,T30,T37,T42,T47,T54,T63,T69,T72,T79,T85,T91,T94,T96:T136)</f>
        <v>3</v>
      </c>
      <c r="U138" s="359">
        <f>SUM(U24,U30,U37,U42,U47,U54,U63,U69,U72,U79,U85,U91,U94,U96:U136)</f>
        <v>23</v>
      </c>
      <c r="V138" s="359">
        <f>SUM(V24,V30,V37,V42,V47,V54,V63,V69,V72,V79,V85,V91,V94,V96:V136)</f>
        <v>27</v>
      </c>
      <c r="W138" s="359">
        <f>SUM(W24,W30,W37,W42,W47,W54,W63,W69,W72,W79,W85,W91,W94,W96:W136)</f>
        <v>50</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226</v>
      </c>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abSelected="1" topLeftCell="B130" zoomScale="60" zoomScaleNormal="60" zoomScaleSheetLayoutView="77" workbookViewId="0">
      <selection activeCell="AI136" sqref="AI136"/>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11</v>
      </c>
      <c r="H134" s="9">
        <v>7</v>
      </c>
      <c r="I134" s="10"/>
      <c r="J134" s="11"/>
      <c r="K134" s="11"/>
      <c r="L134" s="11"/>
      <c r="M134" s="12">
        <v>4</v>
      </c>
      <c r="N134" s="16">
        <f t="shared" si="740"/>
        <v>4</v>
      </c>
      <c r="O134" s="8">
        <f t="shared" si="741"/>
        <v>9</v>
      </c>
      <c r="P134" s="13">
        <v>9</v>
      </c>
      <c r="Q134" s="134">
        <v>0</v>
      </c>
      <c r="R134" s="135">
        <v>0</v>
      </c>
      <c r="S134" s="135">
        <v>0</v>
      </c>
      <c r="T134" s="135">
        <v>0</v>
      </c>
      <c r="U134" s="136"/>
      <c r="V134" s="50">
        <f t="shared" si="742"/>
        <v>0</v>
      </c>
      <c r="W134" s="8">
        <f t="shared" si="743"/>
        <v>7</v>
      </c>
      <c r="X134" s="9">
        <v>7</v>
      </c>
      <c r="Y134" s="10"/>
      <c r="Z134" s="11"/>
      <c r="AA134" s="11"/>
      <c r="AB134" s="11"/>
      <c r="AC134" s="12"/>
      <c r="AD134" s="16">
        <f t="shared" si="744"/>
        <v>0</v>
      </c>
      <c r="AE134" s="8">
        <f t="shared" si="745"/>
        <v>9</v>
      </c>
      <c r="AF134" s="9">
        <v>8</v>
      </c>
      <c r="AG134" s="10"/>
      <c r="AH134" s="11"/>
      <c r="AI134" s="11"/>
      <c r="AJ134" s="11"/>
      <c r="AK134" s="12">
        <v>1</v>
      </c>
      <c r="AL134" s="50">
        <f t="shared" si="746"/>
        <v>1</v>
      </c>
      <c r="AM134" s="8">
        <f t="shared" si="747"/>
        <v>5</v>
      </c>
      <c r="AN134" s="9">
        <v>5</v>
      </c>
      <c r="AO134" s="134"/>
      <c r="AP134" s="135"/>
      <c r="AQ134" s="135"/>
      <c r="AR134" s="135"/>
      <c r="AS134" s="136"/>
      <c r="AT134" s="50">
        <f t="shared" si="739"/>
        <v>0</v>
      </c>
      <c r="AU134" s="8">
        <f t="shared" si="748"/>
        <v>9</v>
      </c>
      <c r="AV134" s="9">
        <v>9</v>
      </c>
      <c r="AW134" s="14"/>
      <c r="AX134" s="11"/>
      <c r="AY134" s="11"/>
      <c r="AZ134" s="11"/>
      <c r="BA134" s="12"/>
      <c r="BB134" s="16">
        <f t="shared" si="749"/>
        <v>0</v>
      </c>
      <c r="BC134" s="8">
        <f t="shared" si="750"/>
        <v>23</v>
      </c>
      <c r="BD134" s="15">
        <f t="shared" si="751"/>
        <v>19</v>
      </c>
      <c r="BE134" s="154">
        <f t="shared" si="752"/>
        <v>0</v>
      </c>
      <c r="BF134" s="154">
        <f t="shared" si="753"/>
        <v>0</v>
      </c>
      <c r="BG134" s="154">
        <f t="shared" si="754"/>
        <v>0</v>
      </c>
      <c r="BH134" s="154">
        <f t="shared" si="755"/>
        <v>0</v>
      </c>
      <c r="BI134" s="155">
        <f t="shared" si="756"/>
        <v>4</v>
      </c>
      <c r="BJ134" s="16">
        <f t="shared" si="757"/>
        <v>4</v>
      </c>
      <c r="BK134" s="8">
        <f t="shared" si="758"/>
        <v>27</v>
      </c>
      <c r="BL134" s="15">
        <f t="shared" si="759"/>
        <v>26</v>
      </c>
      <c r="BM134" s="154">
        <f t="shared" si="760"/>
        <v>0</v>
      </c>
      <c r="BN134" s="154">
        <f t="shared" si="761"/>
        <v>0</v>
      </c>
      <c r="BO134" s="154">
        <f t="shared" si="762"/>
        <v>0</v>
      </c>
      <c r="BP134" s="154">
        <f t="shared" si="763"/>
        <v>0</v>
      </c>
      <c r="BQ134" s="155">
        <f t="shared" si="764"/>
        <v>1</v>
      </c>
      <c r="BR134" s="16">
        <f t="shared" si="765"/>
        <v>1</v>
      </c>
      <c r="BS134" s="213">
        <f t="shared" si="738"/>
        <v>5</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11</v>
      </c>
      <c r="H138" s="30">
        <f t="shared" si="767"/>
        <v>7</v>
      </c>
      <c r="I138" s="132">
        <f t="shared" si="767"/>
        <v>0</v>
      </c>
      <c r="J138" s="132">
        <f t="shared" si="767"/>
        <v>0</v>
      </c>
      <c r="K138" s="132">
        <f t="shared" si="767"/>
        <v>0</v>
      </c>
      <c r="L138" s="132">
        <f t="shared" si="767"/>
        <v>0</v>
      </c>
      <c r="M138" s="132">
        <f t="shared" si="767"/>
        <v>4</v>
      </c>
      <c r="N138" s="30">
        <f t="shared" si="767"/>
        <v>4</v>
      </c>
      <c r="O138" s="30">
        <f t="shared" si="767"/>
        <v>9</v>
      </c>
      <c r="P138" s="30">
        <f t="shared" si="767"/>
        <v>9</v>
      </c>
      <c r="Q138" s="132">
        <f t="shared" si="767"/>
        <v>0</v>
      </c>
      <c r="R138" s="132">
        <f t="shared" si="767"/>
        <v>0</v>
      </c>
      <c r="S138" s="132">
        <f t="shared" si="767"/>
        <v>0</v>
      </c>
      <c r="T138" s="132">
        <f t="shared" si="767"/>
        <v>0</v>
      </c>
      <c r="U138" s="132">
        <f t="shared" si="767"/>
        <v>0</v>
      </c>
      <c r="V138" s="30">
        <f t="shared" si="767"/>
        <v>0</v>
      </c>
      <c r="W138" s="30">
        <f t="shared" si="767"/>
        <v>7</v>
      </c>
      <c r="X138" s="30">
        <f t="shared" si="767"/>
        <v>7</v>
      </c>
      <c r="Y138" s="132">
        <f t="shared" si="767"/>
        <v>0</v>
      </c>
      <c r="Z138" s="132">
        <f t="shared" si="767"/>
        <v>0</v>
      </c>
      <c r="AA138" s="132">
        <f t="shared" si="767"/>
        <v>0</v>
      </c>
      <c r="AB138" s="132">
        <f t="shared" si="767"/>
        <v>0</v>
      </c>
      <c r="AC138" s="132">
        <f t="shared" si="767"/>
        <v>0</v>
      </c>
      <c r="AD138" s="30">
        <f t="shared" si="767"/>
        <v>0</v>
      </c>
      <c r="AE138" s="30">
        <f t="shared" si="767"/>
        <v>9</v>
      </c>
      <c r="AF138" s="30">
        <f t="shared" si="767"/>
        <v>8</v>
      </c>
      <c r="AG138" s="132">
        <f t="shared" si="767"/>
        <v>0</v>
      </c>
      <c r="AH138" s="132">
        <f t="shared" si="767"/>
        <v>0</v>
      </c>
      <c r="AI138" s="132">
        <f t="shared" si="767"/>
        <v>0</v>
      </c>
      <c r="AJ138" s="132">
        <f t="shared" si="767"/>
        <v>0</v>
      </c>
      <c r="AK138" s="132">
        <f t="shared" si="767"/>
        <v>1</v>
      </c>
      <c r="AL138" s="30">
        <f t="shared" si="767"/>
        <v>1</v>
      </c>
      <c r="AM138" s="30">
        <f t="shared" ref="AM138:BR138" si="768">SUM(AM97:AM137)</f>
        <v>5</v>
      </c>
      <c r="AN138" s="30">
        <f t="shared" si="768"/>
        <v>5</v>
      </c>
      <c r="AO138" s="132">
        <f t="shared" si="768"/>
        <v>0</v>
      </c>
      <c r="AP138" s="132">
        <f t="shared" si="768"/>
        <v>0</v>
      </c>
      <c r="AQ138" s="132">
        <f t="shared" si="768"/>
        <v>0</v>
      </c>
      <c r="AR138" s="132">
        <f t="shared" si="768"/>
        <v>0</v>
      </c>
      <c r="AS138" s="132">
        <f t="shared" si="768"/>
        <v>0</v>
      </c>
      <c r="AT138" s="30">
        <f t="shared" si="768"/>
        <v>0</v>
      </c>
      <c r="AU138" s="30">
        <f t="shared" si="768"/>
        <v>9</v>
      </c>
      <c r="AV138" s="30">
        <f t="shared" si="768"/>
        <v>9</v>
      </c>
      <c r="AW138" s="132">
        <f t="shared" si="768"/>
        <v>0</v>
      </c>
      <c r="AX138" s="132">
        <f t="shared" si="768"/>
        <v>0</v>
      </c>
      <c r="AY138" s="132">
        <f t="shared" si="768"/>
        <v>0</v>
      </c>
      <c r="AZ138" s="132">
        <f t="shared" si="768"/>
        <v>0</v>
      </c>
      <c r="BA138" s="132">
        <f t="shared" si="768"/>
        <v>0</v>
      </c>
      <c r="BB138" s="30">
        <f t="shared" si="768"/>
        <v>0</v>
      </c>
      <c r="BC138" s="30">
        <f t="shared" si="768"/>
        <v>23</v>
      </c>
      <c r="BD138" s="30">
        <f t="shared" si="768"/>
        <v>19</v>
      </c>
      <c r="BE138" s="132">
        <f t="shared" si="768"/>
        <v>0</v>
      </c>
      <c r="BF138" s="132">
        <f t="shared" si="768"/>
        <v>0</v>
      </c>
      <c r="BG138" s="132">
        <f t="shared" si="768"/>
        <v>0</v>
      </c>
      <c r="BH138" s="132">
        <f t="shared" si="768"/>
        <v>0</v>
      </c>
      <c r="BI138" s="132">
        <f t="shared" si="768"/>
        <v>4</v>
      </c>
      <c r="BJ138" s="30">
        <f t="shared" si="768"/>
        <v>4</v>
      </c>
      <c r="BK138" s="30">
        <f t="shared" si="768"/>
        <v>27</v>
      </c>
      <c r="BL138" s="30">
        <f t="shared" si="768"/>
        <v>26</v>
      </c>
      <c r="BM138" s="132">
        <f t="shared" si="768"/>
        <v>0</v>
      </c>
      <c r="BN138" s="132">
        <f t="shared" si="768"/>
        <v>0</v>
      </c>
      <c r="BO138" s="132">
        <f t="shared" si="768"/>
        <v>0</v>
      </c>
      <c r="BP138" s="132">
        <f t="shared" si="768"/>
        <v>0</v>
      </c>
      <c r="BQ138" s="132">
        <f t="shared" si="768"/>
        <v>1</v>
      </c>
      <c r="BR138" s="30">
        <f t="shared" si="768"/>
        <v>1</v>
      </c>
      <c r="BS138" s="213">
        <f t="shared" si="738"/>
        <v>5</v>
      </c>
    </row>
    <row r="139" spans="1:72" ht="30" customHeight="1" thickTop="1" thickBot="1" x14ac:dyDescent="0.3">
      <c r="A139" s="397" t="s">
        <v>224</v>
      </c>
      <c r="B139" s="398"/>
      <c r="C139" s="170"/>
      <c r="D139" s="170"/>
      <c r="E139" s="180"/>
      <c r="F139" s="61" t="s">
        <v>33</v>
      </c>
      <c r="G139" s="62">
        <f t="shared" ref="G139:AL139" si="769">SUM(G96,G138)</f>
        <v>11</v>
      </c>
      <c r="H139" s="63">
        <f t="shared" si="769"/>
        <v>7</v>
      </c>
      <c r="I139" s="133">
        <f t="shared" si="769"/>
        <v>0</v>
      </c>
      <c r="J139" s="133">
        <f t="shared" si="769"/>
        <v>0</v>
      </c>
      <c r="K139" s="133">
        <f t="shared" si="769"/>
        <v>0</v>
      </c>
      <c r="L139" s="133">
        <f t="shared" si="769"/>
        <v>0</v>
      </c>
      <c r="M139" s="133">
        <f t="shared" si="769"/>
        <v>4</v>
      </c>
      <c r="N139" s="63">
        <f t="shared" si="769"/>
        <v>4</v>
      </c>
      <c r="O139" s="63">
        <f t="shared" si="769"/>
        <v>9</v>
      </c>
      <c r="P139" s="63">
        <f t="shared" si="769"/>
        <v>9</v>
      </c>
      <c r="Q139" s="133">
        <f t="shared" si="769"/>
        <v>0</v>
      </c>
      <c r="R139" s="133">
        <f t="shared" si="769"/>
        <v>0</v>
      </c>
      <c r="S139" s="133">
        <f t="shared" si="769"/>
        <v>0</v>
      </c>
      <c r="T139" s="133">
        <f t="shared" si="769"/>
        <v>0</v>
      </c>
      <c r="U139" s="133">
        <f t="shared" si="769"/>
        <v>0</v>
      </c>
      <c r="V139" s="63">
        <f t="shared" si="769"/>
        <v>0</v>
      </c>
      <c r="W139" s="63">
        <f t="shared" si="769"/>
        <v>7</v>
      </c>
      <c r="X139" s="63">
        <f t="shared" si="769"/>
        <v>7</v>
      </c>
      <c r="Y139" s="133">
        <f t="shared" si="769"/>
        <v>0</v>
      </c>
      <c r="Z139" s="133">
        <f t="shared" si="769"/>
        <v>0</v>
      </c>
      <c r="AA139" s="133">
        <f t="shared" si="769"/>
        <v>0</v>
      </c>
      <c r="AB139" s="133">
        <f t="shared" si="769"/>
        <v>0</v>
      </c>
      <c r="AC139" s="133">
        <f t="shared" si="769"/>
        <v>0</v>
      </c>
      <c r="AD139" s="63">
        <f t="shared" si="769"/>
        <v>0</v>
      </c>
      <c r="AE139" s="63">
        <f t="shared" si="769"/>
        <v>9</v>
      </c>
      <c r="AF139" s="63">
        <f t="shared" si="769"/>
        <v>8</v>
      </c>
      <c r="AG139" s="133">
        <f t="shared" si="769"/>
        <v>0</v>
      </c>
      <c r="AH139" s="133">
        <f t="shared" si="769"/>
        <v>0</v>
      </c>
      <c r="AI139" s="133">
        <f t="shared" si="769"/>
        <v>0</v>
      </c>
      <c r="AJ139" s="133">
        <f t="shared" si="769"/>
        <v>0</v>
      </c>
      <c r="AK139" s="133">
        <f t="shared" si="769"/>
        <v>1</v>
      </c>
      <c r="AL139" s="63">
        <f t="shared" si="769"/>
        <v>1</v>
      </c>
      <c r="AM139" s="63">
        <f t="shared" ref="AM139:BR139" si="770">SUM(AM96,AM138)</f>
        <v>5</v>
      </c>
      <c r="AN139" s="63">
        <f t="shared" si="770"/>
        <v>5</v>
      </c>
      <c r="AO139" s="133">
        <f t="shared" si="770"/>
        <v>0</v>
      </c>
      <c r="AP139" s="133">
        <f t="shared" si="770"/>
        <v>0</v>
      </c>
      <c r="AQ139" s="133">
        <f t="shared" si="770"/>
        <v>0</v>
      </c>
      <c r="AR139" s="133">
        <f t="shared" si="770"/>
        <v>0</v>
      </c>
      <c r="AS139" s="133">
        <f t="shared" si="770"/>
        <v>0</v>
      </c>
      <c r="AT139" s="63">
        <f t="shared" si="770"/>
        <v>0</v>
      </c>
      <c r="AU139" s="63">
        <f t="shared" si="770"/>
        <v>9</v>
      </c>
      <c r="AV139" s="63">
        <f t="shared" si="770"/>
        <v>9</v>
      </c>
      <c r="AW139" s="63">
        <f t="shared" si="770"/>
        <v>0</v>
      </c>
      <c r="AX139" s="63">
        <f t="shared" si="770"/>
        <v>0</v>
      </c>
      <c r="AY139" s="63">
        <f t="shared" si="770"/>
        <v>0</v>
      </c>
      <c r="AZ139" s="63">
        <f t="shared" si="770"/>
        <v>0</v>
      </c>
      <c r="BA139" s="63">
        <f t="shared" si="770"/>
        <v>0</v>
      </c>
      <c r="BB139" s="63">
        <f t="shared" si="770"/>
        <v>0</v>
      </c>
      <c r="BC139" s="63">
        <f t="shared" si="770"/>
        <v>23</v>
      </c>
      <c r="BD139" s="63">
        <f t="shared" si="770"/>
        <v>19</v>
      </c>
      <c r="BE139" s="133">
        <f t="shared" si="770"/>
        <v>0</v>
      </c>
      <c r="BF139" s="133">
        <f t="shared" si="770"/>
        <v>0</v>
      </c>
      <c r="BG139" s="133">
        <f t="shared" si="770"/>
        <v>0</v>
      </c>
      <c r="BH139" s="133">
        <f t="shared" si="770"/>
        <v>0</v>
      </c>
      <c r="BI139" s="133">
        <f t="shared" si="770"/>
        <v>4</v>
      </c>
      <c r="BJ139" s="63">
        <f t="shared" si="770"/>
        <v>4</v>
      </c>
      <c r="BK139" s="63">
        <f t="shared" si="770"/>
        <v>27</v>
      </c>
      <c r="BL139" s="63">
        <f t="shared" si="770"/>
        <v>26</v>
      </c>
      <c r="BM139" s="133">
        <f t="shared" si="770"/>
        <v>0</v>
      </c>
      <c r="BN139" s="133">
        <f t="shared" si="770"/>
        <v>0</v>
      </c>
      <c r="BO139" s="133">
        <f t="shared" si="770"/>
        <v>0</v>
      </c>
      <c r="BP139" s="133">
        <f t="shared" si="770"/>
        <v>0</v>
      </c>
      <c r="BQ139" s="133">
        <f t="shared" si="770"/>
        <v>1</v>
      </c>
      <c r="BR139" s="63">
        <f t="shared" si="770"/>
        <v>1</v>
      </c>
      <c r="BS139" s="213">
        <f t="shared" si="738"/>
        <v>5</v>
      </c>
    </row>
    <row r="140" spans="1:72" ht="30" customHeight="1" thickBot="1" x14ac:dyDescent="0.3">
      <c r="F140" s="399" t="s">
        <v>31</v>
      </c>
      <c r="G140" s="64" t="s">
        <v>22</v>
      </c>
      <c r="H140" s="427" t="s">
        <v>25</v>
      </c>
      <c r="I140" s="429">
        <v>100</v>
      </c>
      <c r="J140" s="429"/>
      <c r="K140" s="421" t="s">
        <v>26</v>
      </c>
      <c r="L140" s="419">
        <f>+H139/G139</f>
        <v>0.63636363636363635</v>
      </c>
      <c r="M140" s="65"/>
      <c r="N140" s="66"/>
      <c r="O140" s="64" t="s">
        <v>22</v>
      </c>
      <c r="P140" s="427" t="s">
        <v>25</v>
      </c>
      <c r="Q140" s="429">
        <v>100</v>
      </c>
      <c r="R140" s="429"/>
      <c r="S140" s="421" t="s">
        <v>26</v>
      </c>
      <c r="T140" s="419">
        <f>+P139/O139</f>
        <v>1</v>
      </c>
      <c r="U140" s="65"/>
      <c r="V140" s="66"/>
      <c r="W140" s="64" t="s">
        <v>22</v>
      </c>
      <c r="X140" s="427" t="s">
        <v>25</v>
      </c>
      <c r="Y140" s="429">
        <v>100</v>
      </c>
      <c r="Z140" s="429"/>
      <c r="AA140" s="421" t="s">
        <v>26</v>
      </c>
      <c r="AB140" s="419">
        <f>+X139/W139</f>
        <v>1</v>
      </c>
      <c r="AC140" s="67"/>
      <c r="AD140" s="68"/>
      <c r="AE140" s="64" t="s">
        <v>22</v>
      </c>
      <c r="AF140" s="427" t="s">
        <v>25</v>
      </c>
      <c r="AG140" s="429">
        <v>100</v>
      </c>
      <c r="AH140" s="429"/>
      <c r="AI140" s="421" t="s">
        <v>26</v>
      </c>
      <c r="AJ140" s="419">
        <f>+AF139/AE139</f>
        <v>0.88888888888888884</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0.82608695652173914</v>
      </c>
      <c r="BI140" s="67"/>
      <c r="BJ140" s="69"/>
      <c r="BK140" s="64" t="s">
        <v>22</v>
      </c>
      <c r="BL140" s="427" t="s">
        <v>25</v>
      </c>
      <c r="BM140" s="429">
        <v>100</v>
      </c>
      <c r="BN140" s="429"/>
      <c r="BO140" s="421" t="s">
        <v>26</v>
      </c>
      <c r="BP140" s="419">
        <f>+BL139/BK139</f>
        <v>0.96296296296296291</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0.36363636363636365</v>
      </c>
      <c r="M142" s="76"/>
      <c r="N142" s="77"/>
      <c r="O142" s="75" t="s">
        <v>27</v>
      </c>
      <c r="P142" s="431" t="s">
        <v>25</v>
      </c>
      <c r="Q142" s="429">
        <v>100</v>
      </c>
      <c r="R142" s="429"/>
      <c r="S142" s="421" t="s">
        <v>26</v>
      </c>
      <c r="T142" s="433">
        <f>+V139/O139</f>
        <v>0</v>
      </c>
      <c r="U142" s="76"/>
      <c r="V142" s="77"/>
      <c r="W142" s="75" t="s">
        <v>27</v>
      </c>
      <c r="X142" s="431" t="s">
        <v>25</v>
      </c>
      <c r="Y142" s="429">
        <v>100</v>
      </c>
      <c r="Z142" s="429"/>
      <c r="AA142" s="421" t="s">
        <v>26</v>
      </c>
      <c r="AB142" s="419">
        <f>+AD139/W139</f>
        <v>0</v>
      </c>
      <c r="AC142" s="76"/>
      <c r="AD142" s="77"/>
      <c r="AE142" s="75" t="s">
        <v>27</v>
      </c>
      <c r="AF142" s="431" t="s">
        <v>25</v>
      </c>
      <c r="AG142" s="429">
        <v>100</v>
      </c>
      <c r="AH142" s="429"/>
      <c r="AI142" s="421" t="s">
        <v>26</v>
      </c>
      <c r="AJ142" s="419">
        <f>+AL139/AE139</f>
        <v>0.1111111111111111</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0.17391304347826086</v>
      </c>
      <c r="BI142" s="76"/>
      <c r="BJ142" s="77"/>
      <c r="BK142" s="75" t="s">
        <v>27</v>
      </c>
      <c r="BL142" s="431" t="s">
        <v>25</v>
      </c>
      <c r="BM142" s="429">
        <v>100</v>
      </c>
      <c r="BN142" s="429"/>
      <c r="BO142" s="421" t="s">
        <v>26</v>
      </c>
      <c r="BP142" s="419">
        <f>+BR139/BK139</f>
        <v>3.7037037037037035E-2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t="s">
        <v>227</v>
      </c>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t="s">
        <v>226</v>
      </c>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2024-07-10T16:14:32Z</dcterms:modified>
</cp:coreProperties>
</file>